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15465" windowHeight="11100"/>
  </bookViews>
  <sheets>
    <sheet name="27.09.2024" sheetId="1" r:id="rId1"/>
    <sheet name="DIRECTORIO - INSPECTORES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I17" i="1"/>
  <c r="I16" i="1"/>
</calcChain>
</file>

<file path=xl/sharedStrings.xml><?xml version="1.0" encoding="utf-8"?>
<sst xmlns="http://schemas.openxmlformats.org/spreadsheetml/2006/main" count="105" uniqueCount="75">
  <si>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</si>
  <si>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</si>
  <si>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</si>
  <si>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</si>
  <si>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</si>
  <si>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</si>
  <si>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</si>
  <si>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</si>
  <si>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</si>
  <si>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</si>
  <si>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</si>
  <si>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</si>
  <si>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>RESPONSABLE</t>
  </si>
  <si>
    <t>SNS022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</si>
  <si>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</si>
  <si>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</si>
  <si>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</si>
  <si>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</si>
  <si>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</si>
  <si>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</si>
  <si>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</si>
  <si>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Estrada Matos Luis</t>
  </si>
  <si>
    <t>Henostroza Rodriguez Gina</t>
  </si>
  <si>
    <t>León Marchena Victor</t>
  </si>
  <si>
    <t>Montoro Sánchez Pilar</t>
  </si>
  <si>
    <t>Rupaya Bellido Javier</t>
  </si>
  <si>
    <t>ESPAÑA</t>
  </si>
  <si>
    <t>CTD - CASMA</t>
  </si>
  <si>
    <t>AEREO</t>
  </si>
  <si>
    <t>Guerreri Milla, Federico</t>
  </si>
  <si>
    <t>ING. ALEXANDRA CANTINETT</t>
  </si>
  <si>
    <t>11:00</t>
  </si>
  <si>
    <t>KIMSA FRESH EIRL</t>
  </si>
  <si>
    <t>ESPARRAGO, FRESCO</t>
  </si>
  <si>
    <t>PALTA</t>
  </si>
  <si>
    <t>SERVICIO</t>
  </si>
  <si>
    <t>DESPRECINTADO DE CAMION DE MANGO</t>
  </si>
  <si>
    <t>27.09.2024</t>
  </si>
  <si>
    <t>FRUSABE SAC</t>
  </si>
  <si>
    <t>MANGO</t>
  </si>
  <si>
    <t>JEANPIER SALVADOR</t>
  </si>
  <si>
    <t>1 CAMIÓN</t>
  </si>
  <si>
    <t>27.09.2025</t>
  </si>
  <si>
    <t>PERUVIAN INKA FRUIT SAC</t>
  </si>
  <si>
    <t>ALEXIS LAVA</t>
  </si>
  <si>
    <t>1 CAMION</t>
  </si>
  <si>
    <t>LUGAR</t>
  </si>
  <si>
    <t xml:space="preserve">PRODUCTO </t>
  </si>
  <si>
    <t>INSPECTORES</t>
  </si>
  <si>
    <t>INGRESO AL SISTEMA - EXPEDIENTES DE TRANSITO INTERNO</t>
  </si>
  <si>
    <t>VARIOS</t>
  </si>
  <si>
    <t>BLGO. JAVIER RUPAYA</t>
  </si>
  <si>
    <t xml:space="preserve">DOCUMENTACIÓN A ENTREGAR </t>
  </si>
  <si>
    <t xml:space="preserve">CONSOLIDADO DE  DOCUMENTOS </t>
  </si>
  <si>
    <t xml:space="preserve">ING. ALEXANDRA CANTINETT
ING. ADELINA CABALLERO
</t>
  </si>
  <si>
    <t>RESEPONSABLE</t>
  </si>
  <si>
    <t>TRANSITO INTERNO</t>
  </si>
  <si>
    <t>ELITER QUISPE FERNANDEZ</t>
  </si>
  <si>
    <t>MANZANA</t>
  </si>
  <si>
    <t>HILDEBRANDO QUISPE FERNANDEZ</t>
  </si>
  <si>
    <t>DORIS JAZMIN VIERA ANGULO</t>
  </si>
  <si>
    <t>SOBIFRUITS SAC</t>
  </si>
  <si>
    <t>ALEXANDER VILLALOBOS</t>
  </si>
  <si>
    <t>1  CAMIÓN</t>
  </si>
  <si>
    <t>27.07.2024</t>
  </si>
  <si>
    <t>IMPORTACIONES Y EXPORTACIONES FELLES EIRL</t>
  </si>
  <si>
    <t>DURAZNO / CHIRIMOYA</t>
  </si>
  <si>
    <t>JOSE LUIS VEGA SANDON</t>
  </si>
  <si>
    <t>ING. ADELINA CABALLERO</t>
  </si>
  <si>
    <t>ENTREGA</t>
  </si>
  <si>
    <t>ING. LEONIDAS CHANG</t>
  </si>
  <si>
    <t>FECHA LIMITE : LUNES 30.09.2024</t>
  </si>
  <si>
    <t>ING. VICTOR LEON</t>
  </si>
  <si>
    <t>ING. JORGE AGUILAR</t>
  </si>
  <si>
    <t>11:30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</si>
</sst>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-* #,##0.00_-;\-* #,##0.00_-;_-* &quot;-&quot;??_-;_-@_-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2"/>
      <name val="Calibri"/>
      <family val="2"/>
      <scheme val="minor"/>
    </font>
    <font>
      <sz val="12"/>
      <color theme="1"/>
      <name val="RobotoBold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1">
    <xf numFmtId="0" fontId="0" fillId="0" borderId="0"/>
    <xf numFmtId="0" fontId="5" fillId="0" borderId="0">
      <protection locked="0"/>
    </xf>
    <xf numFmtId="0" fontId="5" fillId="0" borderId="0">
      <protection locked="0"/>
    </xf>
    <xf numFmtId="0" fontId="6" fillId="0" borderId="0"/>
    <xf numFmtId="0" fontId="5" fillId="0" borderId="0"/>
    <xf numFmtId="0" fontId="7" fillId="0" borderId="0">
      <alignment vertical="center"/>
    </xf>
    <xf numFmtId="0" fontId="6" fillId="0" borderId="0"/>
    <xf numFmtId="0" fontId="8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>
      <alignment wrapText="1"/>
    </xf>
    <xf numFmtId="0" fontId="2" fillId="5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3" xfId="0" applyFont="1" applyBorder="1"/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7" xfId="0" applyFont="1" applyBorder="1" applyAlignment="1">
      <alignment horizontal="center"/>
    </xf>
    <xf numFmtId="0" fontId="3" fillId="3" borderId="4" xfId="0" applyFont="1" applyFill="1" applyBorder="1"/>
    <xf numFmtId="0" fontId="3" fillId="3" borderId="7" xfId="0" applyFont="1" applyFill="1" applyBorder="1" applyAlignment="1">
      <alignment horizontal="center"/>
    </xf>
    <xf numFmtId="0" fontId="3" fillId="0" borderId="4" xfId="0" applyFont="1" applyBorder="1" applyAlignment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2" fontId="9" fillId="2" borderId="0" xfId="0" applyNumberFormat="1" applyFont="1" applyFill="1" applyBorder="1" applyAlignment="1">
      <alignment horizontal="center" vertical="center"/>
    </xf>
    <xf numFmtId="2" fontId="9" fillId="0" borderId="0" xfId="0" applyNumberFormat="1" applyFont="1" applyBorder="1" applyAlignment="1">
      <alignment horizontal="center" vertical="center"/>
    </xf>
    <xf numFmtId="2" fontId="9" fillId="6" borderId="0" xfId="2" applyNumberFormat="1" applyFont="1" applyFill="1" applyBorder="1" applyAlignment="1" applyProtection="1">
      <alignment horizontal="center" vertical="center"/>
    </xf>
    <xf numFmtId="2" fontId="9" fillId="0" borderId="0" xfId="2" applyNumberFormat="1" applyFont="1" applyBorder="1" applyAlignment="1" applyProtection="1">
      <alignment horizontal="center" vertical="center"/>
    </xf>
    <xf numFmtId="2" fontId="9" fillId="6" borderId="0" xfId="1" applyNumberFormat="1" applyFont="1" applyFill="1" applyBorder="1" applyAlignment="1" applyProtection="1">
      <alignment horizontal="center" vertical="center"/>
    </xf>
    <xf numFmtId="2" fontId="4" fillId="2" borderId="0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" fontId="10" fillId="0" borderId="12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/>
    </xf>
    <xf numFmtId="2" fontId="3" fillId="6" borderId="1" xfId="2" applyNumberFormat="1" applyFont="1" applyFill="1" applyBorder="1" applyAlignment="1" applyProtection="1">
      <alignment horizontal="center" vertical="center"/>
    </xf>
    <xf numFmtId="2" fontId="3" fillId="0" borderId="1" xfId="2" applyNumberFormat="1" applyFont="1" applyBorder="1" applyAlignment="1" applyProtection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6" borderId="1" xfId="1" applyNumberFormat="1" applyFont="1" applyFill="1" applyBorder="1" applyAlignment="1" applyProtection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20" fontId="3" fillId="0" borderId="8" xfId="0" applyNumberFormat="1" applyFont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20" fontId="3" fillId="0" borderId="19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0" fontId="3" fillId="0" borderId="9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81"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3" xfId="14"/>
    <cellStyle name="Millares 2 3 2" xfId="51"/>
    <cellStyle name="Millares 2 4" xfId="16"/>
    <cellStyle name="Millares 2 4 2" xfId="53"/>
    <cellStyle name="Millares 2 5" xfId="18"/>
    <cellStyle name="Millares 2 5 2" xfId="55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4" xfId="8"/>
    <cellStyle name="Millares 4 2" xfId="30"/>
    <cellStyle name="Millares 4 2 2" xfId="67"/>
    <cellStyle name="Millares 4 3" xfId="34"/>
    <cellStyle name="Millares 4 3 2" xfId="71"/>
    <cellStyle name="Millares 4 4" xfId="38"/>
    <cellStyle name="Millares 4 4 2" xfId="75"/>
    <cellStyle name="Millares 4 5" xfId="42"/>
    <cellStyle name="Millares 4 5 2" xfId="79"/>
    <cellStyle name="Millares 4 6" xfId="45"/>
    <cellStyle name="Millares 5" xfId="11"/>
    <cellStyle name="Millares 5 2" xfId="48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Normal" xfId="0" builtinId="0"/>
    <cellStyle name="Normal 2" xfId="2"/>
    <cellStyle name="Normal 2 2" xfId="3"/>
    <cellStyle name="Normal 2 2 2" xfId="7"/>
    <cellStyle name="Normal 3" xfId="6"/>
    <cellStyle name="Normal 4" xfId="21"/>
    <cellStyle name="Normal 4 2" xfId="58"/>
    <cellStyle name="Normal 46" xfId="1"/>
    <cellStyle name="Normal 46 2" xfId="4"/>
    <cellStyle name="Normal 5" xfId="44"/>
    <cellStyle name="Normal 6" xfId="5"/>
  </cellStyles>
  <dxfs count="1"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317501</xdr:colOff>
      <xdr:row>4</xdr:row>
      <xdr:rowOff>0</xdr:rowOff>
    </xdr:from>
    <xdr:ext cx="605234" cy="45719"/>
    <xdr:pic>
      <xdr:nvPicPr>
        <xdr:cNvPr id="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1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1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1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1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1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1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1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1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1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1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2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2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2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2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2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2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2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2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2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2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3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3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3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3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3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3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3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3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3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3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4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4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4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4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4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4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4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4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4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4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5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5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5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5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5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5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5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5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5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5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6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6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6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6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6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6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6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6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6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6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7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7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7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7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7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7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7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7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7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7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8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8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8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8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8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8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8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8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8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8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9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9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9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9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9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9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9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9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9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9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0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0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0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0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0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0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0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0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0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0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1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1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1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1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1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1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1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1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1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1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2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2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2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2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2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2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2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2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2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2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3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3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3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3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3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3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3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3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3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3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4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4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4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4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4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4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4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4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4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4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5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5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5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5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5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5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5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5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5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5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6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6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6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6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6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6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6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6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6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6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7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7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7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7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7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7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7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7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7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7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8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8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8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8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8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8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8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8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8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8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9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9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9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9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9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9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9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9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9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29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0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0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0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0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0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0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0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0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0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0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1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1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1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1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1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1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1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1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1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1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2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2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2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2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2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2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2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2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2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2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3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3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3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3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3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3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3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3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3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3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4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4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4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4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4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4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4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4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4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4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5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5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5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5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5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5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5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5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5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5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6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6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6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6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6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6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6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6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6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6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7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7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7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7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7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7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7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7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7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7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8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8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8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8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8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8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8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8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8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8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9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9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9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9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9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9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9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9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9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39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0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0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0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0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0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0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0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0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0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0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1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1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1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1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1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1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1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1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1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1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2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2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2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2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2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2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2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2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2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2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3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3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3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3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3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3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3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3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3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3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4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4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4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4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4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4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4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4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4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4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5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5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5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5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5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5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5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5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5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5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6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6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6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6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6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6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6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6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6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6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7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7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7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7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7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7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7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7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7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7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8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8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8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8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8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8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8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8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8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8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9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9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9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9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9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9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9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9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9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49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0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0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0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0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0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0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0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0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0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0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1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1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1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1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1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1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1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1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1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1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2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2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2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2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2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2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2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2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2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2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3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3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3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3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3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3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3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3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3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3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4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4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4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4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4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4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4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4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4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4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5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5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5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5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5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5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5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5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5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5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6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6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6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6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6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6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6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6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6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6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7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7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7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7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7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7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7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7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7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7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8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8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8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8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8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8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8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8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8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8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9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9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9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9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9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9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9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9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9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59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0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0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0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0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0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0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0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0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0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0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1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1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1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1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1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1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1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1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1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1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2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2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2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2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2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2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2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2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2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2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3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3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3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3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3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3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3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3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3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3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4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4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4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4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4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4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4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4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4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4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5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5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5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5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5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5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5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5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5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5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6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6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6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6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6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6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6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6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6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6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7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7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7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7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7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7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7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7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7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7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8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8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8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8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8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8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8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8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8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8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9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9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9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9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9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9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9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9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9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69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0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0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0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0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0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0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0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0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0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0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1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1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1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1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1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1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1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1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1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1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2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2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2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2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2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2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2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2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2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2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3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3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3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3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3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3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3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3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3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3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4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4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4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4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4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4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4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4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4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4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5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5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5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5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5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5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5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5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5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5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6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6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6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6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6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6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6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6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6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6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7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7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7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7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7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7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7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7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7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7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8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8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8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8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8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8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8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8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8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8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9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9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9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9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9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9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9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9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9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79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0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0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0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0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0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0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0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0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0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0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1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1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1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1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1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1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1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1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1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1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2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2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2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2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2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2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2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2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2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2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3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3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3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3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3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3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3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3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3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3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4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4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4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4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4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4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4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4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4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4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5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5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5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5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5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5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5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5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5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5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6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6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6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6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6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6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6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6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6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6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7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7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7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7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7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7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7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7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7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7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8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8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8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8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8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8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8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8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8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8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9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9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9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9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9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9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9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9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9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89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0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0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0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0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0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0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0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0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0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0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1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1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1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1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1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1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1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1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1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1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2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2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2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2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2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2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2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2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2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2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3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3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3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3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3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3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3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3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3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3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4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4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4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4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4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4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4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4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4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4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5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5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5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5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5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5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5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5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5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5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6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6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6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6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6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6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6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6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6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6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7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7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7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7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7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7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7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7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7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7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8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8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8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8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8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8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8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8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8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8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9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9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9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9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9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9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9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9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9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99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0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0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0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0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0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0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0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0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0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0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1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1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1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1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1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1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1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1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1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1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2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2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2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2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2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2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2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2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2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2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3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3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3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3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3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3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3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3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3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3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4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4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4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4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4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4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4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4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4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4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5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5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5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5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5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5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5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5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5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5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6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6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6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6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6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6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6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6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6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6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7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7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7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7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7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7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7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7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7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7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8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8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8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8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8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8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8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8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8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89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90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91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92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93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94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95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96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97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317501</xdr:colOff>
      <xdr:row>4</xdr:row>
      <xdr:rowOff>0</xdr:rowOff>
    </xdr:from>
    <xdr:ext cx="605234" cy="45719"/>
    <xdr:pic>
      <xdr:nvPicPr>
        <xdr:cNvPr id="1098" name="image34.png">
          <a:extLst>
            <a:ext uri="{FF2B5EF4-FFF2-40B4-BE49-F238E27FC236}">
              <a16:creationId xmlns:a16="http://schemas.microsoft.com/office/drawing/2014/main" id="{5FAFE910-F50A-41F0-9E9E-FA453AB33B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flipV="1">
          <a:off x="9147176" y="33032700"/>
          <a:ext cx="605234" cy="45719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0"/>
  <sheetViews>
    <sheetView tabSelected="1" zoomScale="70" zoomScaleNormal="70" workbookViewId="0">
      <selection activeCell="L18" sqref="L18"/>
    </sheetView>
  </sheetViews>
  <sheetFormatPr baseColWidth="10" defaultRowHeight="15"/>
  <cols>
    <col min="1" max="1" width="6.85546875" style="2" customWidth="1"/>
    <col min="2" max="2" width="23.28515625" style="2" customWidth="1"/>
    <col min="3" max="3" width="29.5703125" style="2" customWidth="1"/>
    <col min="4" max="4" width="22.140625" style="2" customWidth="1"/>
    <col min="5" max="5" width="25" style="2" customWidth="1"/>
    <col min="6" max="6" width="42.140625" style="2" customWidth="1"/>
    <col min="7" max="7" width="38" style="2" customWidth="1"/>
    <col min="8" max="8" width="31" style="2" customWidth="1"/>
    <col min="9" max="9" width="31.140625" style="2" customWidth="1"/>
    <col min="10" max="10" width="27.85546875" style="2" customWidth="1"/>
    <col min="11" max="11" width="28.140625" style="2" customWidth="1"/>
    <col min="12" max="12" width="31.85546875" style="2" customWidth="1"/>
    <col min="13" max="34" width="11.42578125" style="5"/>
  </cols>
  <sheetData>
    <row r="1" spans="1:34" s="1" customFormat="1" ht="35.25" customHeight="1">
      <c r="A1" s="8" t="s">
        <v>0</v>
      </c>
      <c r="B1" s="26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26" t="s">
        <v>9</v>
      </c>
      <c r="K1" s="26" t="s">
        <v>10</v>
      </c>
      <c r="L1" s="26" t="s">
        <v>11</v>
      </c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6" customFormat="1" ht="34.5" customHeight="1">
      <c r="A2" s="27">
        <v>1</v>
      </c>
      <c r="B2" s="28">
        <v>240740007775</v>
      </c>
      <c r="C2" s="29" t="s">
        <v>13</v>
      </c>
      <c r="D2" s="30" t="s">
        <v>64</v>
      </c>
      <c r="E2" s="71" t="s">
        <v>31</v>
      </c>
      <c r="F2" s="31" t="s">
        <v>32</v>
      </c>
      <c r="G2" s="31" t="s">
        <v>32</v>
      </c>
      <c r="H2" s="32" t="s">
        <v>33</v>
      </c>
      <c r="I2" s="33" t="s">
        <v>26</v>
      </c>
      <c r="J2" s="34" t="s">
        <v>28</v>
      </c>
      <c r="K2" s="35" t="s">
        <v>68</v>
      </c>
      <c r="L2" s="36"/>
    </row>
    <row r="3" spans="1:34" s="6" customFormat="1" ht="34.5" customHeight="1">
      <c r="A3" s="37">
        <v>2</v>
      </c>
      <c r="B3" s="28">
        <v>240740007776</v>
      </c>
      <c r="C3" s="29"/>
      <c r="D3" s="30"/>
      <c r="E3" s="71" t="s">
        <v>74</v>
      </c>
      <c r="F3" s="31"/>
      <c r="G3" s="31"/>
      <c r="H3" s="32"/>
      <c r="I3" s="33" t="s">
        <v>26</v>
      </c>
      <c r="J3" s="34"/>
      <c r="K3" s="35"/>
      <c r="L3" s="36"/>
    </row>
    <row r="4" spans="1:34" s="6" customFormat="1" ht="26.25" customHeight="1">
      <c r="A4" s="18"/>
      <c r="B4" s="19"/>
      <c r="C4" s="20"/>
      <c r="D4" s="21"/>
      <c r="F4" s="22"/>
      <c r="G4" s="22"/>
      <c r="H4" s="19"/>
      <c r="I4" s="22"/>
      <c r="J4" s="23"/>
      <c r="K4" s="24"/>
      <c r="L4" s="25"/>
    </row>
    <row r="5" spans="1:34" ht="33.75" customHeight="1">
      <c r="A5" s="26" t="s">
        <v>0</v>
      </c>
      <c r="B5" s="38" t="s">
        <v>35</v>
      </c>
      <c r="C5" s="39"/>
      <c r="D5" s="26" t="s">
        <v>3</v>
      </c>
      <c r="E5" s="26" t="s">
        <v>4</v>
      </c>
      <c r="F5" s="8" t="s">
        <v>5</v>
      </c>
      <c r="G5" s="26" t="s">
        <v>7</v>
      </c>
      <c r="H5" s="26" t="s">
        <v>12</v>
      </c>
      <c r="I5" s="8" t="s">
        <v>11</v>
      </c>
      <c r="J5" s="8" t="s">
        <v>10</v>
      </c>
    </row>
    <row r="6" spans="1:34" ht="26.1" customHeight="1">
      <c r="A6" s="33">
        <v>1</v>
      </c>
      <c r="B6" s="40" t="s">
        <v>36</v>
      </c>
      <c r="C6" s="41"/>
      <c r="D6" s="33" t="s">
        <v>37</v>
      </c>
      <c r="E6" s="42">
        <v>0.375</v>
      </c>
      <c r="F6" s="33" t="s">
        <v>61</v>
      </c>
      <c r="G6" s="33" t="s">
        <v>39</v>
      </c>
      <c r="H6" s="43" t="s">
        <v>62</v>
      </c>
      <c r="I6" s="44" t="s">
        <v>41</v>
      </c>
      <c r="J6" s="64" t="s">
        <v>70</v>
      </c>
    </row>
    <row r="7" spans="1:34" ht="26.1" customHeight="1">
      <c r="A7" s="33">
        <v>2</v>
      </c>
      <c r="B7" s="45"/>
      <c r="C7" s="46"/>
      <c r="D7" s="33" t="s">
        <v>37</v>
      </c>
      <c r="E7" s="42">
        <v>0.45833333333333331</v>
      </c>
      <c r="F7" s="33" t="s">
        <v>38</v>
      </c>
      <c r="G7" s="33" t="s">
        <v>39</v>
      </c>
      <c r="H7" s="43" t="s">
        <v>40</v>
      </c>
      <c r="I7" s="44" t="s">
        <v>63</v>
      </c>
      <c r="J7" s="64"/>
    </row>
    <row r="8" spans="1:34" ht="26.1" customHeight="1">
      <c r="A8" s="33">
        <v>3</v>
      </c>
      <c r="B8" s="47"/>
      <c r="C8" s="48"/>
      <c r="D8" s="33" t="s">
        <v>42</v>
      </c>
      <c r="E8" s="42">
        <v>0.5</v>
      </c>
      <c r="F8" s="33" t="s">
        <v>43</v>
      </c>
      <c r="G8" s="33" t="s">
        <v>39</v>
      </c>
      <c r="H8" s="49" t="s">
        <v>44</v>
      </c>
      <c r="I8" s="33" t="s">
        <v>45</v>
      </c>
      <c r="J8" s="64"/>
    </row>
    <row r="11" spans="1:34" ht="30.75" customHeight="1">
      <c r="A11" s="8" t="s">
        <v>0</v>
      </c>
      <c r="B11" s="59" t="s">
        <v>35</v>
      </c>
      <c r="C11" s="59"/>
      <c r="D11" s="8" t="s">
        <v>3</v>
      </c>
      <c r="E11" s="8" t="s">
        <v>4</v>
      </c>
      <c r="F11" s="8" t="s">
        <v>46</v>
      </c>
      <c r="G11" s="8" t="s">
        <v>47</v>
      </c>
      <c r="H11" s="8" t="s">
        <v>48</v>
      </c>
      <c r="I11" s="8" t="s">
        <v>12</v>
      </c>
      <c r="J11" s="8" t="s">
        <v>11</v>
      </c>
      <c r="K11" s="8" t="s">
        <v>69</v>
      </c>
    </row>
    <row r="12" spans="1:34" ht="45.75" customHeight="1">
      <c r="A12" s="33">
        <v>1</v>
      </c>
      <c r="B12" s="60" t="s">
        <v>49</v>
      </c>
      <c r="C12" s="60"/>
      <c r="D12" s="58" t="s">
        <v>37</v>
      </c>
      <c r="E12" s="61">
        <v>0.33333333333333331</v>
      </c>
      <c r="F12" s="33" t="s">
        <v>27</v>
      </c>
      <c r="G12" s="33" t="s">
        <v>50</v>
      </c>
      <c r="H12" s="43" t="s">
        <v>51</v>
      </c>
      <c r="I12" s="62" t="s">
        <v>30</v>
      </c>
      <c r="J12" s="63" t="s">
        <v>52</v>
      </c>
      <c r="K12" s="67" t="s">
        <v>71</v>
      </c>
    </row>
    <row r="13" spans="1:34" ht="54" customHeight="1">
      <c r="A13" s="33">
        <v>1</v>
      </c>
      <c r="B13" s="60" t="s">
        <v>53</v>
      </c>
      <c r="C13" s="60"/>
      <c r="D13" s="58"/>
      <c r="E13" s="61"/>
      <c r="F13" s="33" t="s">
        <v>27</v>
      </c>
      <c r="G13" s="33" t="s">
        <v>34</v>
      </c>
      <c r="H13" s="65" t="s">
        <v>54</v>
      </c>
      <c r="I13" s="66"/>
      <c r="J13" s="63"/>
      <c r="K13" s="67"/>
    </row>
    <row r="15" spans="1:34" ht="28.5" customHeight="1">
      <c r="A15" s="26" t="s">
        <v>0</v>
      </c>
      <c r="B15" s="38" t="s">
        <v>35</v>
      </c>
      <c r="C15" s="39"/>
      <c r="D15" s="26" t="s">
        <v>3</v>
      </c>
      <c r="E15" s="26" t="s">
        <v>4</v>
      </c>
      <c r="F15" s="8" t="s">
        <v>6</v>
      </c>
      <c r="G15" s="26" t="s">
        <v>7</v>
      </c>
      <c r="H15" s="26" t="s">
        <v>10</v>
      </c>
      <c r="I15" s="26" t="s">
        <v>55</v>
      </c>
      <c r="J15" s="8" t="s">
        <v>11</v>
      </c>
    </row>
    <row r="16" spans="1:34" ht="30" customHeight="1">
      <c r="A16" s="33">
        <v>1</v>
      </c>
      <c r="B16" s="40" t="s">
        <v>56</v>
      </c>
      <c r="C16" s="41"/>
      <c r="D16" s="50" t="s">
        <v>37</v>
      </c>
      <c r="E16" s="51">
        <v>0.70833333333333337</v>
      </c>
      <c r="F16" s="44" t="s">
        <v>57</v>
      </c>
      <c r="G16" s="50" t="s">
        <v>58</v>
      </c>
      <c r="H16" s="68" t="s">
        <v>73</v>
      </c>
      <c r="I16" s="44" t="str">
        <f>+F16</f>
        <v>ELITER QUISPE FERNANDEZ</v>
      </c>
      <c r="J16" s="52">
        <v>240740007745</v>
      </c>
    </row>
    <row r="17" spans="1:10" ht="29.25" customHeight="1">
      <c r="A17" s="33">
        <v>2</v>
      </c>
      <c r="B17" s="45"/>
      <c r="C17" s="46"/>
      <c r="D17" s="53"/>
      <c r="E17" s="54"/>
      <c r="F17" s="33" t="s">
        <v>59</v>
      </c>
      <c r="G17" s="53"/>
      <c r="H17" s="69"/>
      <c r="I17" s="44" t="str">
        <f t="shared" ref="I17:I18" si="0">+F17</f>
        <v>HILDEBRANDO QUISPE FERNANDEZ</v>
      </c>
      <c r="J17" s="52">
        <v>240740007746</v>
      </c>
    </row>
    <row r="18" spans="1:10" ht="29.25" customHeight="1">
      <c r="A18" s="33">
        <v>3</v>
      </c>
      <c r="B18" s="45"/>
      <c r="C18" s="46"/>
      <c r="D18" s="53"/>
      <c r="E18" s="54"/>
      <c r="F18" s="50" t="s">
        <v>60</v>
      </c>
      <c r="G18" s="53"/>
      <c r="H18" s="69"/>
      <c r="I18" s="44" t="str">
        <f t="shared" si="0"/>
        <v>DORIS JAZMIN VIERA ANGULO</v>
      </c>
      <c r="J18" s="55">
        <v>240740007761</v>
      </c>
    </row>
    <row r="19" spans="1:10" ht="24" customHeight="1">
      <c r="A19" s="33">
        <v>4</v>
      </c>
      <c r="B19" s="45"/>
      <c r="C19" s="46"/>
      <c r="D19" s="53"/>
      <c r="E19" s="56"/>
      <c r="F19" s="57"/>
      <c r="G19" s="57"/>
      <c r="H19" s="70"/>
      <c r="I19" s="44"/>
      <c r="J19" s="55">
        <v>240740007762</v>
      </c>
    </row>
    <row r="20" spans="1:10" ht="31.5" customHeight="1">
      <c r="A20" s="33">
        <v>5</v>
      </c>
      <c r="B20" s="47"/>
      <c r="C20" s="48"/>
      <c r="D20" s="57"/>
      <c r="E20" s="42">
        <v>0.33333333333333331</v>
      </c>
      <c r="F20" s="44" t="s">
        <v>65</v>
      </c>
      <c r="G20" s="33" t="s">
        <v>66</v>
      </c>
      <c r="H20" s="49" t="s">
        <v>72</v>
      </c>
      <c r="I20" s="33" t="s">
        <v>67</v>
      </c>
      <c r="J20" s="55">
        <v>240740007772</v>
      </c>
    </row>
  </sheetData>
  <mergeCells count="25">
    <mergeCell ref="H16:H19"/>
    <mergeCell ref="E12:E13"/>
    <mergeCell ref="I12:I13"/>
    <mergeCell ref="J12:J13"/>
    <mergeCell ref="B16:C20"/>
    <mergeCell ref="B15:C15"/>
    <mergeCell ref="D16:D20"/>
    <mergeCell ref="E16:E19"/>
    <mergeCell ref="G16:G19"/>
    <mergeCell ref="F18:F19"/>
    <mergeCell ref="G2:G3"/>
    <mergeCell ref="H2:H3"/>
    <mergeCell ref="J2:J3"/>
    <mergeCell ref="K2:K3"/>
    <mergeCell ref="K12:K13"/>
    <mergeCell ref="J6:J8"/>
    <mergeCell ref="C2:C3"/>
    <mergeCell ref="D2:D3"/>
    <mergeCell ref="F2:F3"/>
    <mergeCell ref="B13:C13"/>
    <mergeCell ref="B11:C11"/>
    <mergeCell ref="B12:C12"/>
    <mergeCell ref="D12:D13"/>
    <mergeCell ref="B5:C5"/>
    <mergeCell ref="B6:C8"/>
  </mergeCells>
  <conditionalFormatting sqref="B2:B4">
    <cfRule type="duplicateValues" dxfId="0" priority="23"/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L14" sqref="L14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 thickBot="1">
      <c r="A1" s="3" t="s">
        <v>0</v>
      </c>
      <c r="B1" s="3" t="s">
        <v>14</v>
      </c>
      <c r="C1" s="4" t="s">
        <v>15</v>
      </c>
    </row>
    <row r="2" spans="1:3" ht="21.75" customHeight="1">
      <c r="A2" s="9">
        <v>1</v>
      </c>
      <c r="B2" s="10" t="s">
        <v>16</v>
      </c>
      <c r="C2" s="11">
        <v>918820683</v>
      </c>
    </row>
    <row r="3" spans="1:3" ht="21.75" customHeight="1">
      <c r="A3" s="12">
        <v>2</v>
      </c>
      <c r="B3" s="13" t="s">
        <v>17</v>
      </c>
      <c r="C3" s="14">
        <v>996352386</v>
      </c>
    </row>
    <row r="4" spans="1:3" ht="21.75" customHeight="1">
      <c r="A4" s="12">
        <v>3</v>
      </c>
      <c r="B4" s="13" t="s">
        <v>18</v>
      </c>
      <c r="C4" s="14">
        <v>986693332</v>
      </c>
    </row>
    <row r="5" spans="1:3" ht="21.75" customHeight="1">
      <c r="A5" s="9">
        <v>4</v>
      </c>
      <c r="B5" s="13" t="s">
        <v>19</v>
      </c>
      <c r="C5" s="14">
        <v>942444583</v>
      </c>
    </row>
    <row r="6" spans="1:3" ht="21.75" customHeight="1">
      <c r="A6" s="9">
        <v>5</v>
      </c>
      <c r="B6" s="13" t="s">
        <v>20</v>
      </c>
      <c r="C6" s="14">
        <v>946330131</v>
      </c>
    </row>
    <row r="7" spans="1:3" ht="21.75" customHeight="1">
      <c r="A7" s="12">
        <v>6</v>
      </c>
      <c r="B7" s="13" t="s">
        <v>21</v>
      </c>
      <c r="C7" s="14">
        <v>950243711</v>
      </c>
    </row>
    <row r="8" spans="1:3" ht="21.75" customHeight="1">
      <c r="A8" s="12">
        <v>7</v>
      </c>
      <c r="B8" s="17" t="s">
        <v>29</v>
      </c>
      <c r="C8" s="14"/>
    </row>
    <row r="9" spans="1:3" ht="21.75" customHeight="1">
      <c r="A9" s="9">
        <v>8</v>
      </c>
      <c r="B9" s="15" t="s">
        <v>22</v>
      </c>
      <c r="C9" s="16">
        <v>944439867</v>
      </c>
    </row>
    <row r="10" spans="1:3" ht="21.75" customHeight="1">
      <c r="A10" s="9">
        <v>9</v>
      </c>
      <c r="B10" s="13" t="s">
        <v>23</v>
      </c>
      <c r="C10" s="14">
        <v>995039455</v>
      </c>
    </row>
    <row r="11" spans="1:3" ht="21.75" customHeight="1">
      <c r="A11" s="12">
        <v>10</v>
      </c>
      <c r="B11" s="13" t="s">
        <v>24</v>
      </c>
      <c r="C11" s="14">
        <v>939735902</v>
      </c>
    </row>
    <row r="12" spans="1:3" ht="21.75" customHeight="1">
      <c r="A12" s="12">
        <v>11</v>
      </c>
      <c r="B12" s="13" t="s">
        <v>25</v>
      </c>
      <c r="C12" s="14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27.09.2024</vt:lpstr>
      <vt:lpstr>DIRECTORIO - INSPECTORES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dcterms:created xsi:type="dcterms:W3CDTF">2024-02-05T17:25:47Z</dcterms:created>
  <dcterms:modified xsi:type="dcterms:W3CDTF">2024-09-26T22:50:35Z</dcterms:modified>
</cp:coreProperties>
</file>