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3.10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5" i="10" l="1"/>
</calcChain>
</file>

<file path=xl/sharedStrings.xml><?xml version="1.0" encoding="utf-8"?>
<sst xmlns="http://schemas.openxmlformats.org/spreadsheetml/2006/main" count="191" uniqueCount="89">
  <si>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</si>
  <si>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</si>
  <si>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</si>
  <si>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</si>
  <si>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</si>
  <si>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</si>
  <si>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</si>
  <si>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</si>
  <si>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</si>
  <si>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</si>
  <si>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</si>
  <si>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</si>
  <si>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</si>
  <si>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</si>
  <si>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</si>
  <si>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</si>
  <si>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</si>
  <si>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</si>
  <si>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</si>
  <si>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</si>
  <si>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</si>
  <si>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</si>
  <si>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</si>
  <si>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</si>
  <si>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</si>
  <si>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</si>
  <si>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</si>
  <si>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</si>
  <si>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</si>
  <si>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</si>
  <si>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</si>
  <si>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</si>
  <si>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</si>
  <si>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</si>
  <si>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</si>
  <si>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HIGO, fresco</t>
  </si>
  <si>
    <t>MARITIMO</t>
  </si>
  <si>
    <t>PERUVIAN INKA FRUITS</t>
  </si>
  <si>
    <t>ALEXIS LAVA</t>
  </si>
  <si>
    <t>PASSION FRESH</t>
  </si>
  <si>
    <t>PROGRAMACIÓN  DE INSPECCIONES  DE EXPORTACIONES - CTD CASMA</t>
  </si>
  <si>
    <t>KIMSA FRESH E.I.R.L.</t>
  </si>
  <si>
    <t>ESPARRAGO, fresco</t>
  </si>
  <si>
    <t>ING. JORGE AGUILAR</t>
  </si>
  <si>
    <t>SERVICIOS DE TRATAMIENTO HIDROTERMICO</t>
  </si>
  <si>
    <t>SOBIFRUITS SAC</t>
  </si>
  <si>
    <t>PERUVIAN INKA FRUIT</t>
  </si>
  <si>
    <t>EE.UU</t>
  </si>
  <si>
    <t>FRANCIA</t>
  </si>
  <si>
    <t>1 PRECINTO DE PLASTCO Y 1 METAL</t>
  </si>
  <si>
    <t>COSTA RICA</t>
  </si>
  <si>
    <t>ALEXANDRO VILLALOBOS</t>
  </si>
  <si>
    <t xml:space="preserve">FRUSABE </t>
  </si>
  <si>
    <t>FRUSABE</t>
  </si>
  <si>
    <t>MARTÍN CARDENAS</t>
  </si>
  <si>
    <t>NOTIFICAR</t>
  </si>
  <si>
    <t>ING. ALEXANDRA CANTINETT</t>
  </si>
  <si>
    <t>ING. VICTOR LEON</t>
  </si>
  <si>
    <t>BLOG. JAVIER RUPAYA</t>
  </si>
  <si>
    <t>ING. LUIS ESTRADA</t>
  </si>
  <si>
    <t>23.10.2024</t>
  </si>
  <si>
    <t>10:30</t>
  </si>
  <si>
    <t>14:00</t>
  </si>
  <si>
    <t>17:00</t>
  </si>
  <si>
    <t xml:space="preserve"> 240740007954</t>
  </si>
  <si>
    <t>240740007973</t>
  </si>
  <si>
    <t xml:space="preserve"> 240740008018</t>
  </si>
  <si>
    <t xml:space="preserve"> 240740008024</t>
  </si>
  <si>
    <t xml:space="preserve"> 240740008025</t>
  </si>
  <si>
    <t xml:space="preserve"> 240740008026</t>
  </si>
  <si>
    <t xml:space="preserve"> 240740008029</t>
  </si>
  <si>
    <t xml:space="preserve"> 240740008034</t>
  </si>
  <si>
    <t>SOBIFRUITS</t>
  </si>
  <si>
    <t>EUROPA</t>
  </si>
  <si>
    <t xml:space="preserve">PAÍSES BAJOS </t>
  </si>
  <si>
    <t>ALEMANIA</t>
  </si>
  <si>
    <t>FUNDO LA KIARITA</t>
  </si>
  <si>
    <t>JUMIFRUT SAC</t>
  </si>
  <si>
    <t>REEXPORTACION A RUSIA</t>
  </si>
  <si>
    <t>CHILE</t>
  </si>
  <si>
    <t>ING.GLORIA BERNALDO
ING. JORGE AGUILAR</t>
  </si>
  <si>
    <t>DANIEL RAMOS</t>
  </si>
  <si>
    <t>EXPORTADORA FRUTICOLA DEL SUR S.A</t>
  </si>
  <si>
    <t>DUBAI</t>
  </si>
  <si>
    <t>ORDEN DE TRATAMIENTO</t>
  </si>
  <si>
    <t>ING. ADELINA CABALLERO</t>
  </si>
  <si>
    <t>ING. LEONIDAS CHANG</t>
  </si>
  <si>
    <t>ING. MARGARITA RIOJAS</t>
  </si>
  <si>
    <t>ING. MARIA LUISA FENCO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</si>
</sst>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9C0006"/>
      <name val="Calibri"/>
      <family val="2"/>
      <scheme val="minor"/>
    </font>
    <font>
      <b/>
      <sz val="11"/>
      <color rgb="FF1A1818"/>
      <name val="RobotoBold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1" fillId="27" borderId="0" applyNumberFormat="0" applyBorder="0" applyAlignment="0" applyProtection="0"/>
  </cellStyleXfs>
  <cellXfs count="1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16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5" fillId="2" borderId="0" xfId="0" applyFont="1" applyFill="1"/>
    <xf numFmtId="0" fontId="31" fillId="0" borderId="16" xfId="0" applyFont="1" applyBorder="1" applyAlignment="1">
      <alignment horizontal="center" vertical="center" wrapText="1"/>
    </xf>
    <xf numFmtId="20" fontId="32" fillId="0" borderId="20" xfId="0" applyNumberFormat="1" applyFont="1" applyBorder="1" applyAlignment="1">
      <alignment horizontal="center" vertical="center"/>
    </xf>
    <xf numFmtId="0" fontId="32" fillId="2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39" fillId="2" borderId="20" xfId="0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0" borderId="19" xfId="2" applyFont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20" fontId="32" fillId="0" borderId="19" xfId="0" applyNumberFormat="1" applyFont="1" applyBorder="1" applyAlignment="1">
      <alignment horizontal="center" vertical="center"/>
    </xf>
    <xf numFmtId="20" fontId="32" fillId="0" borderId="15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26" borderId="19" xfId="1" applyFont="1" applyFill="1" applyBorder="1" applyAlignment="1" applyProtection="1">
      <alignment horizontal="center" vertical="center"/>
    </xf>
    <xf numFmtId="0" fontId="32" fillId="26" borderId="15" xfId="1" applyFont="1" applyFill="1" applyBorder="1" applyAlignment="1" applyProtection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44" fontId="32" fillId="2" borderId="19" xfId="387" applyFont="1" applyFill="1" applyBorder="1" applyAlignment="1">
      <alignment horizontal="center" vertical="center" wrapText="1"/>
    </xf>
    <xf numFmtId="44" fontId="32" fillId="2" borderId="12" xfId="387" applyFont="1" applyFill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19" xfId="2" applyFont="1" applyBorder="1" applyAlignment="1" applyProtection="1">
      <alignment horizontal="center" vertical="center" wrapText="1"/>
    </xf>
    <xf numFmtId="0" fontId="32" fillId="0" borderId="12" xfId="2" applyFont="1" applyBorder="1" applyAlignment="1" applyProtection="1">
      <alignment horizontal="center" vertical="center" wrapText="1"/>
    </xf>
    <xf numFmtId="0" fontId="32" fillId="0" borderId="19" xfId="3" applyNumberFormat="1" applyFont="1" applyFill="1" applyBorder="1" applyAlignment="1">
      <alignment horizontal="center" vertical="center"/>
    </xf>
    <xf numFmtId="0" fontId="32" fillId="0" borderId="15" xfId="3" applyNumberFormat="1" applyFont="1" applyFill="1" applyBorder="1" applyAlignment="1">
      <alignment horizontal="center" vertical="center"/>
    </xf>
    <xf numFmtId="0" fontId="32" fillId="0" borderId="12" xfId="3" applyNumberFormat="1" applyFont="1" applyFill="1" applyBorder="1" applyAlignment="1">
      <alignment horizontal="center" vertical="center"/>
    </xf>
    <xf numFmtId="0" fontId="32" fillId="2" borderId="19" xfId="4" applyFont="1" applyFill="1" applyBorder="1" applyAlignment="1">
      <alignment horizontal="center" vertical="center"/>
    </xf>
    <xf numFmtId="0" fontId="32" fillId="2" borderId="15" xfId="4" applyFont="1" applyFill="1" applyBorder="1" applyAlignment="1">
      <alignment horizontal="center" vertical="center"/>
    </xf>
    <xf numFmtId="0" fontId="32" fillId="2" borderId="12" xfId="4" applyFont="1" applyFill="1" applyBorder="1" applyAlignment="1">
      <alignment horizontal="center" vertical="center"/>
    </xf>
    <xf numFmtId="0" fontId="31" fillId="2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44" fontId="32" fillId="2" borderId="15" xfId="387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2" applyFont="1" applyBorder="1" applyAlignment="1" applyProtection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20" fontId="32" fillId="2" borderId="17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20" xfId="0" applyNumberFormat="1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20" fontId="32" fillId="2" borderId="19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1" fontId="43" fillId="0" borderId="0" xfId="0" applyNumberFormat="1" applyFont="1" applyBorder="1" applyAlignment="1">
      <alignment horizontal="center" vertical="center" wrapText="1"/>
    </xf>
    <xf numFmtId="44" fontId="32" fillId="2" borderId="20" xfId="387" applyFont="1" applyFill="1" applyBorder="1" applyAlignment="1">
      <alignment horizontal="center" vertical="center" wrapText="1"/>
    </xf>
    <xf numFmtId="0" fontId="32" fillId="0" borderId="20" xfId="2" applyFont="1" applyBorder="1" applyAlignment="1" applyProtection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2" fillId="2" borderId="20" xfId="0" applyFont="1" applyFill="1" applyBorder="1"/>
    <xf numFmtId="0" fontId="34" fillId="0" borderId="20" xfId="0" applyFont="1" applyBorder="1" applyAlignment="1">
      <alignment horizontal="center" vertical="center"/>
    </xf>
    <xf numFmtId="0" fontId="34" fillId="0" borderId="20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 wrapText="1"/>
    </xf>
    <xf numFmtId="0" fontId="34" fillId="0" borderId="19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2" fillId="0" borderId="20" xfId="0" applyFont="1" applyBorder="1" applyAlignment="1">
      <alignment horizontal="center"/>
    </xf>
    <xf numFmtId="49" fontId="37" fillId="2" borderId="20" xfId="0" applyNumberFormat="1" applyFont="1" applyFill="1" applyBorder="1" applyAlignment="1">
      <alignment horizontal="center" vertical="center" wrapText="1"/>
    </xf>
    <xf numFmtId="0" fontId="38" fillId="0" borderId="20" xfId="3" applyNumberFormat="1" applyFont="1" applyFill="1" applyBorder="1" applyAlignment="1">
      <alignment horizontal="center" vertical="center"/>
    </xf>
    <xf numFmtId="1" fontId="38" fillId="0" borderId="20" xfId="0" applyNumberFormat="1" applyFont="1" applyBorder="1" applyAlignment="1">
      <alignment horizontal="center"/>
    </xf>
    <xf numFmtId="0" fontId="38" fillId="26" borderId="20" xfId="4" applyFont="1" applyFill="1" applyBorder="1" applyAlignment="1" applyProtection="1">
      <alignment horizontal="center" vertical="center"/>
    </xf>
    <xf numFmtId="14" fontId="36" fillId="26" borderId="20" xfId="0" applyNumberFormat="1" applyFont="1" applyFill="1" applyBorder="1" applyAlignment="1">
      <alignment horizontal="center" vertical="center"/>
    </xf>
    <xf numFmtId="1" fontId="40" fillId="0" borderId="0" xfId="0" applyNumberFormat="1" applyFont="1" applyAlignment="1">
      <alignment horizontal="center" vertical="center"/>
    </xf>
    <xf numFmtId="14" fontId="42" fillId="27" borderId="20" xfId="393" applyNumberFormat="1" applyFont="1" applyBorder="1" applyAlignment="1">
      <alignment horizontal="center" vertical="center"/>
    </xf>
    <xf numFmtId="1" fontId="38" fillId="0" borderId="20" xfId="2" applyNumberFormat="1" applyFont="1" applyBorder="1" applyAlignment="1" applyProtection="1">
      <alignment horizontal="center" vertical="center" wrapText="1"/>
    </xf>
    <xf numFmtId="0" fontId="38" fillId="26" borderId="20" xfId="1" applyFont="1" applyFill="1" applyBorder="1" applyAlignment="1" applyProtection="1">
      <alignment horizontal="center" vertical="center"/>
    </xf>
    <xf numFmtId="0" fontId="38" fillId="26" borderId="20" xfId="1" applyFont="1" applyFill="1" applyBorder="1" applyAlignment="1" applyProtection="1">
      <alignment horizontal="center"/>
    </xf>
    <xf numFmtId="1" fontId="38" fillId="0" borderId="19" xfId="2" applyNumberFormat="1" applyFont="1" applyBorder="1" applyAlignment="1" applyProtection="1">
      <alignment horizontal="center" vertical="center" wrapText="1"/>
    </xf>
    <xf numFmtId="1" fontId="40" fillId="0" borderId="20" xfId="0" applyNumberFormat="1" applyFont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172" fontId="32" fillId="0" borderId="20" xfId="0" applyNumberFormat="1" applyFont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0" fontId="36" fillId="2" borderId="19" xfId="0" applyFont="1" applyFill="1" applyBorder="1" applyAlignment="1">
      <alignment horizontal="center" vertical="center" wrapText="1"/>
    </xf>
    <xf numFmtId="49" fontId="32" fillId="0" borderId="20" xfId="0" applyNumberFormat="1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/>
    </xf>
    <xf numFmtId="1" fontId="32" fillId="2" borderId="20" xfId="0" applyNumberFormat="1" applyFont="1" applyFill="1" applyBorder="1" applyAlignment="1">
      <alignment horizontal="center" vertical="center" wrapText="1"/>
    </xf>
    <xf numFmtId="1" fontId="40" fillId="0" borderId="20" xfId="0" applyNumberFormat="1" applyFont="1" applyBorder="1" applyAlignment="1">
      <alignment horizontal="center" vertical="center"/>
    </xf>
    <xf numFmtId="0" fontId="30" fillId="2" borderId="20" xfId="0" applyFont="1" applyFill="1" applyBorder="1" applyAlignment="1">
      <alignment horizontal="center" vertical="center"/>
    </xf>
    <xf numFmtId="0" fontId="31" fillId="0" borderId="20" xfId="0" applyFont="1" applyBorder="1" applyAlignment="1">
      <alignment horizontal="center" wrapText="1"/>
    </xf>
  </cellXfs>
  <cellStyles count="39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9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2 7" xfId="392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3 9" xfId="389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8"/>
    <cellStyle name="Normal 44" xfId="390"/>
    <cellStyle name="Normal 45" xfId="391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7"/>
  <sheetViews>
    <sheetView tabSelected="1" zoomScale="90" zoomScaleNormal="90" workbookViewId="0">
      <selection activeCell="L51" sqref="L51"/>
    </sheetView>
  </sheetViews>
  <sheetFormatPr baseColWidth="10" defaultRowHeight="15"/>
  <cols>
    <col min="1" max="1" width="6.7109375" style="1" customWidth="1"/>
    <col min="2" max="2" width="20" style="1" customWidth="1"/>
    <col min="3" max="3" width="18.7109375" style="1" customWidth="1"/>
    <col min="4" max="4" width="19" style="1" customWidth="1"/>
    <col min="5" max="5" width="17.42578125" style="1" customWidth="1"/>
    <col min="6" max="6" width="32.7109375" style="1" customWidth="1"/>
    <col min="7" max="7" width="29.85546875" style="1" customWidth="1"/>
    <col min="8" max="8" width="31.5703125" style="1" customWidth="1"/>
    <col min="9" max="9" width="32.42578125" style="1" customWidth="1"/>
    <col min="10" max="10" width="24.85546875" style="1" customWidth="1"/>
    <col min="11" max="11" width="30.42578125" style="1" customWidth="1"/>
    <col min="12" max="12" width="28.85546875" style="2" customWidth="1"/>
    <col min="13" max="32" width="11.42578125" style="2"/>
    <col min="33" max="16384" width="11.42578125" style="11"/>
  </cols>
  <sheetData>
    <row r="1" spans="1:12" ht="36.75" customHeight="1">
      <c r="B1" s="71" t="s">
        <v>40</v>
      </c>
      <c r="C1" s="72"/>
      <c r="D1" s="72"/>
      <c r="E1" s="72"/>
      <c r="F1" s="72"/>
      <c r="G1" s="72"/>
      <c r="H1" s="72"/>
      <c r="I1" s="72"/>
      <c r="J1" s="72"/>
      <c r="K1" s="72"/>
      <c r="L1" s="73"/>
    </row>
    <row r="2" spans="1:12" ht="33.75" customHeight="1">
      <c r="A2" s="115" t="s">
        <v>0</v>
      </c>
      <c r="B2" s="98" t="s">
        <v>19</v>
      </c>
      <c r="C2" s="115" t="s">
        <v>20</v>
      </c>
      <c r="D2" s="115" t="s">
        <v>1</v>
      </c>
      <c r="E2" s="115" t="s">
        <v>2</v>
      </c>
      <c r="F2" s="115" t="s">
        <v>21</v>
      </c>
      <c r="G2" s="115" t="s">
        <v>22</v>
      </c>
      <c r="H2" s="115" t="s">
        <v>23</v>
      </c>
      <c r="I2" s="115" t="s">
        <v>24</v>
      </c>
      <c r="J2" s="115" t="s">
        <v>25</v>
      </c>
      <c r="K2" s="115" t="s">
        <v>3</v>
      </c>
      <c r="L2" s="115" t="s">
        <v>4</v>
      </c>
    </row>
    <row r="3" spans="1:12" s="2" customFormat="1" ht="21.95" customHeight="1">
      <c r="A3" s="25">
        <v>1</v>
      </c>
      <c r="B3" s="116">
        <v>240740008246</v>
      </c>
      <c r="C3" s="75" t="s">
        <v>26</v>
      </c>
      <c r="D3" s="75" t="s">
        <v>60</v>
      </c>
      <c r="E3" s="82">
        <v>0.6875</v>
      </c>
      <c r="F3" s="80" t="s">
        <v>46</v>
      </c>
      <c r="G3" s="80" t="s">
        <v>46</v>
      </c>
      <c r="H3" s="75" t="s">
        <v>29</v>
      </c>
      <c r="I3" s="75" t="s">
        <v>33</v>
      </c>
      <c r="J3" s="75" t="s">
        <v>27</v>
      </c>
      <c r="K3" s="79" t="s">
        <v>87</v>
      </c>
      <c r="L3" s="20"/>
    </row>
    <row r="4" spans="1:12" s="2" customFormat="1" ht="21.95" customHeight="1">
      <c r="A4" s="25">
        <v>2</v>
      </c>
      <c r="B4" s="116">
        <v>240740008253</v>
      </c>
      <c r="C4" s="46"/>
      <c r="D4" s="46"/>
      <c r="E4" s="83"/>
      <c r="F4" s="81"/>
      <c r="G4" s="81"/>
      <c r="H4" s="46"/>
      <c r="I4" s="46"/>
      <c r="J4" s="46"/>
      <c r="K4" s="43"/>
      <c r="L4" s="20"/>
    </row>
    <row r="5" spans="1:12" s="2" customFormat="1" ht="21.95" customHeight="1">
      <c r="A5" s="25">
        <v>3</v>
      </c>
      <c r="B5" s="116">
        <v>240740008255</v>
      </c>
      <c r="C5" s="46"/>
      <c r="D5" s="46"/>
      <c r="E5" s="83"/>
      <c r="F5" s="81"/>
      <c r="G5" s="81"/>
      <c r="H5" s="46"/>
      <c r="I5" s="46"/>
      <c r="J5" s="46"/>
      <c r="K5" s="43"/>
      <c r="L5" s="20"/>
    </row>
    <row r="6" spans="1:12" s="2" customFormat="1" ht="21.95" customHeight="1">
      <c r="A6" s="25">
        <v>4</v>
      </c>
      <c r="B6" s="116">
        <v>240740008254</v>
      </c>
      <c r="C6" s="46"/>
      <c r="D6" s="46"/>
      <c r="E6" s="83"/>
      <c r="F6" s="81"/>
      <c r="G6" s="81"/>
      <c r="H6" s="46"/>
      <c r="I6" s="46"/>
      <c r="J6" s="46"/>
      <c r="K6" s="43"/>
      <c r="L6" s="20"/>
    </row>
    <row r="7" spans="1:12" s="2" customFormat="1" ht="21.95" customHeight="1">
      <c r="A7" s="25">
        <v>5</v>
      </c>
      <c r="B7" s="116">
        <v>240740008270</v>
      </c>
      <c r="C7" s="46"/>
      <c r="D7" s="46"/>
      <c r="E7" s="83"/>
      <c r="F7" s="81"/>
      <c r="G7" s="81"/>
      <c r="H7" s="46"/>
      <c r="I7" s="46"/>
      <c r="J7" s="46"/>
      <c r="K7" s="43"/>
      <c r="L7" s="20"/>
    </row>
    <row r="8" spans="1:12" s="2" customFormat="1" ht="21.95" customHeight="1">
      <c r="A8" s="25">
        <v>6</v>
      </c>
      <c r="B8" s="116">
        <v>240740008272</v>
      </c>
      <c r="C8" s="46"/>
      <c r="D8" s="46"/>
      <c r="E8" s="83"/>
      <c r="F8" s="81"/>
      <c r="G8" s="81"/>
      <c r="H8" s="46"/>
      <c r="I8" s="46"/>
      <c r="J8" s="46"/>
      <c r="K8" s="43"/>
      <c r="L8" s="20"/>
    </row>
    <row r="9" spans="1:12" s="2" customFormat="1" ht="21.95" customHeight="1">
      <c r="A9" s="25">
        <v>7</v>
      </c>
      <c r="B9" s="116">
        <v>240740008271</v>
      </c>
      <c r="C9" s="46"/>
      <c r="D9" s="46"/>
      <c r="E9" s="83"/>
      <c r="F9" s="81"/>
      <c r="G9" s="81"/>
      <c r="H9" s="46"/>
      <c r="I9" s="46"/>
      <c r="J9" s="46"/>
      <c r="K9" s="43"/>
      <c r="L9" s="20"/>
    </row>
    <row r="10" spans="1:12" s="2" customFormat="1" ht="21.95" customHeight="1">
      <c r="A10" s="25">
        <v>8</v>
      </c>
      <c r="B10" s="116">
        <v>240740008274</v>
      </c>
      <c r="C10" s="46"/>
      <c r="D10" s="46"/>
      <c r="E10" s="83"/>
      <c r="F10" s="81"/>
      <c r="G10" s="81"/>
      <c r="H10" s="46"/>
      <c r="I10" s="46"/>
      <c r="J10" s="46"/>
      <c r="K10" s="43"/>
      <c r="L10" s="20"/>
    </row>
    <row r="11" spans="1:12" s="2" customFormat="1" ht="21.95" customHeight="1">
      <c r="A11" s="25">
        <v>9</v>
      </c>
      <c r="B11" s="119" t="s">
        <v>64</v>
      </c>
      <c r="C11" s="45" t="s">
        <v>26</v>
      </c>
      <c r="D11" s="45" t="s">
        <v>60</v>
      </c>
      <c r="E11" s="88">
        <v>0.66666666666666663</v>
      </c>
      <c r="F11" s="99" t="s">
        <v>72</v>
      </c>
      <c r="G11" s="99" t="s">
        <v>72</v>
      </c>
      <c r="H11" s="45" t="s">
        <v>29</v>
      </c>
      <c r="I11" s="45" t="s">
        <v>73</v>
      </c>
      <c r="J11" s="45" t="s">
        <v>27</v>
      </c>
      <c r="K11" s="87" t="s">
        <v>86</v>
      </c>
      <c r="L11" s="22"/>
    </row>
    <row r="12" spans="1:12" s="2" customFormat="1" ht="21.95" customHeight="1">
      <c r="A12" s="25">
        <v>10</v>
      </c>
      <c r="B12" s="119" t="s">
        <v>65</v>
      </c>
      <c r="C12" s="46"/>
      <c r="D12" s="46"/>
      <c r="E12" s="83"/>
      <c r="F12" s="100"/>
      <c r="G12" s="100"/>
      <c r="H12" s="46"/>
      <c r="I12" s="46"/>
      <c r="J12" s="46"/>
      <c r="K12" s="87"/>
      <c r="L12" s="22"/>
    </row>
    <row r="13" spans="1:12" s="2" customFormat="1" ht="21.95" customHeight="1">
      <c r="A13" s="25">
        <v>11</v>
      </c>
      <c r="B13" s="119" t="s">
        <v>66</v>
      </c>
      <c r="C13" s="46"/>
      <c r="D13" s="46"/>
      <c r="E13" s="83"/>
      <c r="F13" s="100"/>
      <c r="G13" s="100"/>
      <c r="H13" s="46"/>
      <c r="I13" s="46"/>
      <c r="J13" s="46"/>
      <c r="K13" s="87"/>
      <c r="L13" s="22"/>
    </row>
    <row r="14" spans="1:12" s="2" customFormat="1" ht="21.95" customHeight="1">
      <c r="A14" s="25">
        <v>12</v>
      </c>
      <c r="B14" s="119" t="s">
        <v>67</v>
      </c>
      <c r="C14" s="46"/>
      <c r="D14" s="46"/>
      <c r="E14" s="83"/>
      <c r="F14" s="100"/>
      <c r="G14" s="100"/>
      <c r="H14" s="46"/>
      <c r="I14" s="46"/>
      <c r="J14" s="46"/>
      <c r="K14" s="87"/>
      <c r="L14" s="22"/>
    </row>
    <row r="15" spans="1:12" s="2" customFormat="1" ht="21.95" customHeight="1">
      <c r="A15" s="25">
        <v>13</v>
      </c>
      <c r="B15" s="119" t="s">
        <v>68</v>
      </c>
      <c r="C15" s="46"/>
      <c r="D15" s="46"/>
      <c r="E15" s="83"/>
      <c r="F15" s="100"/>
      <c r="G15" s="100"/>
      <c r="H15" s="46"/>
      <c r="I15" s="46"/>
      <c r="J15" s="46"/>
      <c r="K15" s="87"/>
      <c r="L15" s="22"/>
    </row>
    <row r="16" spans="1:12" s="2" customFormat="1" ht="21.95" customHeight="1">
      <c r="A16" s="25">
        <v>14</v>
      </c>
      <c r="B16" s="119" t="s">
        <v>69</v>
      </c>
      <c r="C16" s="46"/>
      <c r="D16" s="46"/>
      <c r="E16" s="83"/>
      <c r="F16" s="100"/>
      <c r="G16" s="100"/>
      <c r="H16" s="46"/>
      <c r="I16" s="46"/>
      <c r="J16" s="46"/>
      <c r="K16" s="87"/>
      <c r="L16" s="22"/>
    </row>
    <row r="17" spans="1:12" s="2" customFormat="1" ht="21.95" customHeight="1">
      <c r="A17" s="25">
        <v>15</v>
      </c>
      <c r="B17" s="119" t="s">
        <v>70</v>
      </c>
      <c r="C17" s="46"/>
      <c r="D17" s="46"/>
      <c r="E17" s="83"/>
      <c r="F17" s="100"/>
      <c r="G17" s="100"/>
      <c r="H17" s="46"/>
      <c r="I17" s="46"/>
      <c r="J17" s="46"/>
      <c r="K17" s="87"/>
      <c r="L17" s="22"/>
    </row>
    <row r="18" spans="1:12" s="2" customFormat="1" ht="21.95" customHeight="1">
      <c r="A18" s="25">
        <v>16</v>
      </c>
      <c r="B18" s="119" t="s">
        <v>71</v>
      </c>
      <c r="C18" s="47"/>
      <c r="D18" s="47"/>
      <c r="E18" s="89"/>
      <c r="F18" s="101"/>
      <c r="G18" s="101"/>
      <c r="H18" s="47"/>
      <c r="I18" s="47"/>
      <c r="J18" s="47"/>
      <c r="K18" s="87"/>
      <c r="L18" s="22"/>
    </row>
    <row r="19" spans="1:12" s="2" customFormat="1" ht="24.75" customHeight="1">
      <c r="A19" s="25">
        <v>17</v>
      </c>
      <c r="B19" s="120">
        <v>2024628413</v>
      </c>
      <c r="C19" s="45" t="s">
        <v>26</v>
      </c>
      <c r="D19" s="45" t="s">
        <v>60</v>
      </c>
      <c r="E19" s="50">
        <v>0.41666666666666669</v>
      </c>
      <c r="F19" s="48" t="s">
        <v>53</v>
      </c>
      <c r="G19" s="48" t="s">
        <v>53</v>
      </c>
      <c r="H19" s="45" t="s">
        <v>77</v>
      </c>
      <c r="I19" s="31" t="s">
        <v>33</v>
      </c>
      <c r="J19" s="53" t="s">
        <v>27</v>
      </c>
      <c r="K19" s="42" t="s">
        <v>85</v>
      </c>
      <c r="L19" s="118" t="s">
        <v>55</v>
      </c>
    </row>
    <row r="20" spans="1:12" s="2" customFormat="1" ht="21.95" customHeight="1">
      <c r="A20" s="25">
        <v>18</v>
      </c>
      <c r="B20" s="120">
        <v>2024628414</v>
      </c>
      <c r="C20" s="46"/>
      <c r="D20" s="46"/>
      <c r="E20" s="51"/>
      <c r="F20" s="49"/>
      <c r="G20" s="49"/>
      <c r="H20" s="46"/>
      <c r="I20" s="31" t="s">
        <v>48</v>
      </c>
      <c r="J20" s="54"/>
      <c r="K20" s="43"/>
      <c r="L20" s="117"/>
    </row>
    <row r="21" spans="1:12" s="2" customFormat="1" ht="21.95" customHeight="1">
      <c r="A21" s="25">
        <v>19</v>
      </c>
      <c r="B21" s="120">
        <v>2024628415</v>
      </c>
      <c r="C21" s="46"/>
      <c r="D21" s="46"/>
      <c r="E21" s="51"/>
      <c r="F21" s="49"/>
      <c r="G21" s="49"/>
      <c r="H21" s="46"/>
      <c r="I21" s="31" t="s">
        <v>33</v>
      </c>
      <c r="J21" s="54"/>
      <c r="K21" s="43"/>
      <c r="L21" s="117"/>
    </row>
    <row r="22" spans="1:12" s="2" customFormat="1" ht="21.95" customHeight="1">
      <c r="A22" s="25">
        <v>20</v>
      </c>
      <c r="B22" s="120">
        <v>2024628476</v>
      </c>
      <c r="C22" s="46"/>
      <c r="D22" s="46"/>
      <c r="E22" s="51"/>
      <c r="F22" s="49"/>
      <c r="G22" s="49"/>
      <c r="H22" s="46"/>
      <c r="I22" s="31" t="s">
        <v>33</v>
      </c>
      <c r="J22" s="54"/>
      <c r="K22" s="44"/>
      <c r="L22" s="117"/>
    </row>
    <row r="23" spans="1:12" s="2" customFormat="1" ht="21.95" customHeight="1">
      <c r="A23" s="25">
        <v>21</v>
      </c>
      <c r="B23" s="121">
        <v>240740008178</v>
      </c>
      <c r="C23" s="69" t="s">
        <v>26</v>
      </c>
      <c r="D23" s="56" t="s">
        <v>60</v>
      </c>
      <c r="E23" s="103" t="s">
        <v>61</v>
      </c>
      <c r="F23" s="62" t="s">
        <v>39</v>
      </c>
      <c r="G23" s="104" t="s">
        <v>39</v>
      </c>
      <c r="H23" s="45" t="s">
        <v>29</v>
      </c>
      <c r="I23" s="65" t="s">
        <v>33</v>
      </c>
      <c r="J23" s="45" t="s">
        <v>27</v>
      </c>
      <c r="K23" s="42" t="s">
        <v>57</v>
      </c>
      <c r="L23" s="45"/>
    </row>
    <row r="24" spans="1:12" s="2" customFormat="1" ht="21.95" customHeight="1">
      <c r="A24" s="25">
        <v>22</v>
      </c>
      <c r="B24" s="121">
        <v>240740008180</v>
      </c>
      <c r="C24" s="69"/>
      <c r="D24" s="70"/>
      <c r="E24" s="103" t="s">
        <v>61</v>
      </c>
      <c r="F24" s="63"/>
      <c r="G24" s="104" t="s">
        <v>39</v>
      </c>
      <c r="H24" s="46"/>
      <c r="I24" s="66"/>
      <c r="J24" s="46"/>
      <c r="K24" s="43"/>
      <c r="L24" s="46"/>
    </row>
    <row r="25" spans="1:12" s="2" customFormat="1" ht="21.95" customHeight="1">
      <c r="A25" s="25">
        <v>23</v>
      </c>
      <c r="B25" s="121">
        <v>240740008181</v>
      </c>
      <c r="C25" s="69"/>
      <c r="D25" s="70"/>
      <c r="E25" s="103" t="s">
        <v>61</v>
      </c>
      <c r="F25" s="63"/>
      <c r="G25" s="104" t="s">
        <v>39</v>
      </c>
      <c r="H25" s="46"/>
      <c r="I25" s="66"/>
      <c r="J25" s="46"/>
      <c r="K25" s="43"/>
      <c r="L25" s="46"/>
    </row>
    <row r="26" spans="1:12" s="2" customFormat="1" ht="21.95" customHeight="1">
      <c r="A26" s="25">
        <v>24</v>
      </c>
      <c r="B26" s="121">
        <v>240740008182</v>
      </c>
      <c r="C26" s="69"/>
      <c r="D26" s="70"/>
      <c r="E26" s="103" t="s">
        <v>61</v>
      </c>
      <c r="F26" s="63"/>
      <c r="G26" s="104" t="s">
        <v>39</v>
      </c>
      <c r="H26" s="46"/>
      <c r="I26" s="66"/>
      <c r="J26" s="46"/>
      <c r="K26" s="43"/>
      <c r="L26" s="46"/>
    </row>
    <row r="27" spans="1:12" s="2" customFormat="1" ht="21.95" customHeight="1">
      <c r="A27" s="25">
        <v>25</v>
      </c>
      <c r="B27" s="121">
        <v>240740008179</v>
      </c>
      <c r="C27" s="69"/>
      <c r="D27" s="70"/>
      <c r="E27" s="103" t="s">
        <v>62</v>
      </c>
      <c r="F27" s="63"/>
      <c r="G27" s="104" t="s">
        <v>39</v>
      </c>
      <c r="H27" s="46"/>
      <c r="I27" s="66"/>
      <c r="J27" s="46"/>
      <c r="K27" s="43"/>
      <c r="L27" s="46"/>
    </row>
    <row r="28" spans="1:12" s="2" customFormat="1" ht="21.95" customHeight="1">
      <c r="A28" s="25">
        <v>26</v>
      </c>
      <c r="B28" s="121">
        <v>240740008184</v>
      </c>
      <c r="C28" s="69"/>
      <c r="D28" s="70"/>
      <c r="E28" s="103" t="s">
        <v>62</v>
      </c>
      <c r="F28" s="63"/>
      <c r="G28" s="104" t="s">
        <v>39</v>
      </c>
      <c r="H28" s="46"/>
      <c r="I28" s="66"/>
      <c r="J28" s="46"/>
      <c r="K28" s="43"/>
      <c r="L28" s="46"/>
    </row>
    <row r="29" spans="1:12" s="2" customFormat="1" ht="21.95" customHeight="1">
      <c r="A29" s="25">
        <v>27</v>
      </c>
      <c r="B29" s="121">
        <v>240740008183</v>
      </c>
      <c r="C29" s="69"/>
      <c r="D29" s="70"/>
      <c r="E29" s="103" t="s">
        <v>62</v>
      </c>
      <c r="F29" s="63"/>
      <c r="G29" s="104" t="s">
        <v>39</v>
      </c>
      <c r="H29" s="46"/>
      <c r="I29" s="66"/>
      <c r="J29" s="46"/>
      <c r="K29" s="43"/>
      <c r="L29" s="46"/>
    </row>
    <row r="30" spans="1:12" s="2" customFormat="1" ht="21.95" customHeight="1">
      <c r="A30" s="25">
        <v>28</v>
      </c>
      <c r="B30" s="121">
        <v>240740008185</v>
      </c>
      <c r="C30" s="69"/>
      <c r="D30" s="57"/>
      <c r="E30" s="103" t="s">
        <v>62</v>
      </c>
      <c r="F30" s="64"/>
      <c r="G30" s="104" t="s">
        <v>39</v>
      </c>
      <c r="H30" s="46"/>
      <c r="I30" s="66"/>
      <c r="J30" s="46"/>
      <c r="K30" s="44"/>
      <c r="L30" s="47"/>
    </row>
    <row r="31" spans="1:12" s="2" customFormat="1" ht="21.95" customHeight="1">
      <c r="A31" s="25">
        <v>29</v>
      </c>
      <c r="B31" s="121">
        <v>240740008190</v>
      </c>
      <c r="C31" s="45" t="s">
        <v>26</v>
      </c>
      <c r="D31" s="56" t="s">
        <v>60</v>
      </c>
      <c r="E31" s="103" t="s">
        <v>63</v>
      </c>
      <c r="F31" s="62" t="s">
        <v>39</v>
      </c>
      <c r="G31" s="104" t="s">
        <v>39</v>
      </c>
      <c r="H31" s="46"/>
      <c r="I31" s="66"/>
      <c r="J31" s="46"/>
      <c r="K31" s="68" t="s">
        <v>56</v>
      </c>
      <c r="L31" s="45"/>
    </row>
    <row r="32" spans="1:12" s="2" customFormat="1" ht="21.95" customHeight="1">
      <c r="A32" s="25">
        <v>30</v>
      </c>
      <c r="B32" s="121">
        <v>240740008191</v>
      </c>
      <c r="C32" s="46"/>
      <c r="D32" s="70"/>
      <c r="E32" s="103" t="s">
        <v>63</v>
      </c>
      <c r="F32" s="63"/>
      <c r="G32" s="104" t="s">
        <v>39</v>
      </c>
      <c r="H32" s="46"/>
      <c r="I32" s="66"/>
      <c r="J32" s="46"/>
      <c r="K32" s="68"/>
      <c r="L32" s="46"/>
    </row>
    <row r="33" spans="1:12" s="2" customFormat="1" ht="21.95" customHeight="1">
      <c r="A33" s="25">
        <v>31</v>
      </c>
      <c r="B33" s="121">
        <v>240740008192</v>
      </c>
      <c r="C33" s="46"/>
      <c r="D33" s="70"/>
      <c r="E33" s="103" t="s">
        <v>63</v>
      </c>
      <c r="F33" s="63"/>
      <c r="G33" s="104" t="s">
        <v>39</v>
      </c>
      <c r="H33" s="46"/>
      <c r="I33" s="66"/>
      <c r="J33" s="46"/>
      <c r="K33" s="68"/>
      <c r="L33" s="46"/>
    </row>
    <row r="34" spans="1:12" s="2" customFormat="1" ht="21.95" customHeight="1">
      <c r="A34" s="25">
        <v>32</v>
      </c>
      <c r="B34" s="121">
        <v>240740008189</v>
      </c>
      <c r="C34" s="46"/>
      <c r="D34" s="70"/>
      <c r="E34" s="103" t="s">
        <v>63</v>
      </c>
      <c r="F34" s="63"/>
      <c r="G34" s="104" t="s">
        <v>39</v>
      </c>
      <c r="H34" s="46"/>
      <c r="I34" s="66"/>
      <c r="J34" s="46"/>
      <c r="K34" s="68"/>
      <c r="L34" s="46"/>
    </row>
    <row r="35" spans="1:12" s="2" customFormat="1" ht="21.95" customHeight="1">
      <c r="A35" s="25">
        <v>33</v>
      </c>
      <c r="B35" s="121">
        <v>240740008194</v>
      </c>
      <c r="C35" s="46"/>
      <c r="D35" s="70"/>
      <c r="E35" s="103" t="s">
        <v>63</v>
      </c>
      <c r="F35" s="63"/>
      <c r="G35" s="104" t="s">
        <v>39</v>
      </c>
      <c r="H35" s="46"/>
      <c r="I35" s="66"/>
      <c r="J35" s="46"/>
      <c r="K35" s="68"/>
      <c r="L35" s="46"/>
    </row>
    <row r="36" spans="1:12" s="2" customFormat="1" ht="21.95" customHeight="1">
      <c r="A36" s="25">
        <v>34</v>
      </c>
      <c r="B36" s="121">
        <v>240740008195</v>
      </c>
      <c r="C36" s="46"/>
      <c r="D36" s="70"/>
      <c r="E36" s="103" t="s">
        <v>63</v>
      </c>
      <c r="F36" s="63"/>
      <c r="G36" s="104" t="s">
        <v>39</v>
      </c>
      <c r="H36" s="46"/>
      <c r="I36" s="66"/>
      <c r="J36" s="46"/>
      <c r="K36" s="68"/>
      <c r="L36" s="46"/>
    </row>
    <row r="37" spans="1:12" s="2" customFormat="1" ht="21.95" customHeight="1">
      <c r="A37" s="25">
        <v>35</v>
      </c>
      <c r="B37" s="121">
        <v>240740008196</v>
      </c>
      <c r="C37" s="46"/>
      <c r="D37" s="70"/>
      <c r="E37" s="103" t="s">
        <v>63</v>
      </c>
      <c r="F37" s="63"/>
      <c r="G37" s="104" t="s">
        <v>39</v>
      </c>
      <c r="H37" s="47"/>
      <c r="I37" s="67"/>
      <c r="J37" s="47"/>
      <c r="K37" s="68"/>
      <c r="L37" s="46"/>
    </row>
    <row r="38" spans="1:12" s="2" customFormat="1" ht="21.95" customHeight="1">
      <c r="A38" s="25">
        <v>36</v>
      </c>
      <c r="B38" s="105">
        <v>240740008262</v>
      </c>
      <c r="C38" s="45" t="s">
        <v>26</v>
      </c>
      <c r="D38" s="56" t="s">
        <v>60</v>
      </c>
      <c r="E38" s="50">
        <v>0.66666666666666663</v>
      </c>
      <c r="F38" s="60" t="s">
        <v>76</v>
      </c>
      <c r="G38" s="60" t="s">
        <v>76</v>
      </c>
      <c r="H38" s="45" t="s">
        <v>35</v>
      </c>
      <c r="I38" s="106" t="s">
        <v>34</v>
      </c>
      <c r="J38" s="37" t="s">
        <v>27</v>
      </c>
      <c r="K38" s="42" t="s">
        <v>59</v>
      </c>
      <c r="L38" s="107"/>
    </row>
    <row r="39" spans="1:12" s="2" customFormat="1" ht="21.95" customHeight="1">
      <c r="A39" s="25">
        <v>37</v>
      </c>
      <c r="B39" s="105">
        <v>240740008264</v>
      </c>
      <c r="C39" s="46"/>
      <c r="D39" s="70"/>
      <c r="E39" s="51"/>
      <c r="F39" s="78"/>
      <c r="G39" s="78"/>
      <c r="H39" s="46"/>
      <c r="I39" s="106" t="s">
        <v>74</v>
      </c>
      <c r="J39" s="38"/>
      <c r="K39" s="43"/>
      <c r="L39" s="107"/>
    </row>
    <row r="40" spans="1:12" s="2" customFormat="1" ht="21.95" customHeight="1">
      <c r="A40" s="25">
        <v>38</v>
      </c>
      <c r="B40" s="108">
        <v>240740008265</v>
      </c>
      <c r="C40" s="46"/>
      <c r="D40" s="70"/>
      <c r="E40" s="51"/>
      <c r="F40" s="78"/>
      <c r="G40" s="78"/>
      <c r="H40" s="46"/>
      <c r="I40" s="106" t="s">
        <v>75</v>
      </c>
      <c r="J40" s="38"/>
      <c r="K40" s="43"/>
      <c r="L40" s="107"/>
    </row>
    <row r="41" spans="1:12" s="2" customFormat="1" ht="21.95" customHeight="1">
      <c r="A41" s="25">
        <v>39</v>
      </c>
      <c r="B41" s="105">
        <v>240740008263</v>
      </c>
      <c r="C41" s="46"/>
      <c r="D41" s="70"/>
      <c r="E41" s="51"/>
      <c r="F41" s="78"/>
      <c r="G41" s="78"/>
      <c r="H41" s="46"/>
      <c r="I41" s="106" t="s">
        <v>74</v>
      </c>
      <c r="J41" s="38"/>
      <c r="K41" s="43"/>
      <c r="L41" s="109" t="s">
        <v>78</v>
      </c>
    </row>
    <row r="42" spans="1:12" s="2" customFormat="1" ht="21.95" customHeight="1">
      <c r="A42" s="25">
        <v>40</v>
      </c>
      <c r="B42" s="110">
        <v>240740008266</v>
      </c>
      <c r="C42" s="46"/>
      <c r="D42" s="70"/>
      <c r="E42" s="51"/>
      <c r="F42" s="78"/>
      <c r="G42" s="78"/>
      <c r="H42" s="46"/>
      <c r="I42" s="106" t="s">
        <v>34</v>
      </c>
      <c r="J42" s="38"/>
      <c r="K42" s="43"/>
      <c r="L42" s="107"/>
    </row>
    <row r="43" spans="1:12" s="2" customFormat="1" ht="21.95" customHeight="1">
      <c r="A43" s="25">
        <v>41</v>
      </c>
      <c r="B43" s="110">
        <v>240740008268</v>
      </c>
      <c r="C43" s="46"/>
      <c r="D43" s="70"/>
      <c r="E43" s="51"/>
      <c r="F43" s="78"/>
      <c r="G43" s="78"/>
      <c r="H43" s="46"/>
      <c r="I43" s="111" t="s">
        <v>74</v>
      </c>
      <c r="J43" s="38"/>
      <c r="K43" s="43"/>
      <c r="L43" s="107"/>
    </row>
    <row r="44" spans="1:12" s="2" customFormat="1" ht="21.95" customHeight="1">
      <c r="A44" s="25">
        <v>42</v>
      </c>
      <c r="B44" s="110">
        <v>240740008132</v>
      </c>
      <c r="C44" s="46"/>
      <c r="D44" s="70"/>
      <c r="E44" s="51"/>
      <c r="F44" s="78"/>
      <c r="G44" s="78"/>
      <c r="H44" s="46"/>
      <c r="I44" s="112" t="s">
        <v>75</v>
      </c>
      <c r="J44" s="38"/>
      <c r="K44" s="43"/>
      <c r="L44" s="107"/>
    </row>
    <row r="45" spans="1:12" s="2" customFormat="1" ht="21.95" customHeight="1">
      <c r="A45" s="25">
        <v>43</v>
      </c>
      <c r="B45" s="110">
        <v>240740008267</v>
      </c>
      <c r="C45" s="46"/>
      <c r="D45" s="70"/>
      <c r="E45" s="51"/>
      <c r="F45" s="78"/>
      <c r="G45" s="78"/>
      <c r="H45" s="46"/>
      <c r="I45" s="112" t="s">
        <v>74</v>
      </c>
      <c r="J45" s="38"/>
      <c r="K45" s="43"/>
      <c r="L45" s="107"/>
    </row>
    <row r="46" spans="1:12" s="2" customFormat="1" ht="21.95" customHeight="1">
      <c r="A46" s="25">
        <v>44</v>
      </c>
      <c r="B46" s="113">
        <v>240740008269</v>
      </c>
      <c r="C46" s="46"/>
      <c r="D46" s="70"/>
      <c r="E46" s="52"/>
      <c r="F46" s="78"/>
      <c r="G46" s="78"/>
      <c r="H46" s="46"/>
      <c r="I46" s="112" t="s">
        <v>74</v>
      </c>
      <c r="J46" s="38"/>
      <c r="K46" s="43"/>
      <c r="L46" s="107"/>
    </row>
    <row r="47" spans="1:12" s="2" customFormat="1" ht="27" customHeight="1">
      <c r="A47" s="25">
        <v>45</v>
      </c>
      <c r="B47" s="122">
        <v>240740008188</v>
      </c>
      <c r="C47" s="86" t="s">
        <v>26</v>
      </c>
      <c r="D47" s="91" t="s">
        <v>60</v>
      </c>
      <c r="E47" s="28">
        <v>0.41666666666666669</v>
      </c>
      <c r="F47" s="92" t="s">
        <v>82</v>
      </c>
      <c r="G47" s="92" t="s">
        <v>82</v>
      </c>
      <c r="H47" s="46" t="s">
        <v>35</v>
      </c>
      <c r="I47" s="102" t="s">
        <v>47</v>
      </c>
      <c r="J47" s="31" t="s">
        <v>36</v>
      </c>
      <c r="K47" s="85" t="s">
        <v>59</v>
      </c>
      <c r="L47" s="124" t="s">
        <v>49</v>
      </c>
    </row>
    <row r="48" spans="1:12" s="2" customFormat="1" ht="21.95" customHeight="1">
      <c r="A48" s="25">
        <v>46</v>
      </c>
      <c r="B48" s="120">
        <v>2024628197</v>
      </c>
      <c r="C48" s="86"/>
      <c r="D48" s="91"/>
      <c r="E48" s="28">
        <v>0.58333333333333337</v>
      </c>
      <c r="F48" s="92"/>
      <c r="G48" s="92"/>
      <c r="H48" s="46"/>
      <c r="I48" s="102" t="s">
        <v>34</v>
      </c>
      <c r="J48" s="38" t="s">
        <v>27</v>
      </c>
      <c r="K48" s="42" t="s">
        <v>88</v>
      </c>
      <c r="L48" s="21"/>
    </row>
    <row r="49" spans="1:32" s="2" customFormat="1" ht="21.95" customHeight="1">
      <c r="A49" s="25">
        <v>47</v>
      </c>
      <c r="B49" s="120">
        <v>2024628224</v>
      </c>
      <c r="C49" s="86"/>
      <c r="D49" s="91"/>
      <c r="E49" s="28">
        <v>0.60416666666666663</v>
      </c>
      <c r="F49" s="92"/>
      <c r="G49" s="92"/>
      <c r="H49" s="46"/>
      <c r="I49" s="102" t="s">
        <v>34</v>
      </c>
      <c r="J49" s="38"/>
      <c r="K49" s="43"/>
      <c r="L49" s="21"/>
    </row>
    <row r="50" spans="1:32" s="2" customFormat="1" ht="21.95" customHeight="1">
      <c r="A50" s="25">
        <v>48</v>
      </c>
      <c r="B50" s="120">
        <v>2024628253</v>
      </c>
      <c r="C50" s="86"/>
      <c r="D50" s="91"/>
      <c r="E50" s="28">
        <v>0.625</v>
      </c>
      <c r="F50" s="92"/>
      <c r="G50" s="92"/>
      <c r="H50" s="46"/>
      <c r="I50" s="102" t="s">
        <v>83</v>
      </c>
      <c r="J50" s="38"/>
      <c r="K50" s="43"/>
      <c r="L50" s="21"/>
    </row>
    <row r="51" spans="1:32" s="2" customFormat="1" ht="21.95" customHeight="1">
      <c r="A51" s="25">
        <v>49</v>
      </c>
      <c r="B51" s="120">
        <v>2024628373</v>
      </c>
      <c r="C51" s="86"/>
      <c r="D51" s="91"/>
      <c r="E51" s="28">
        <v>0.64583333333333337</v>
      </c>
      <c r="F51" s="92"/>
      <c r="G51" s="92"/>
      <c r="H51" s="46"/>
      <c r="I51" s="102" t="s">
        <v>83</v>
      </c>
      <c r="J51" s="38"/>
      <c r="K51" s="43"/>
      <c r="L51" s="21"/>
    </row>
    <row r="52" spans="1:32" s="2" customFormat="1" ht="21.95" customHeight="1">
      <c r="A52" s="25">
        <v>50</v>
      </c>
      <c r="B52" s="36">
        <v>2024628589</v>
      </c>
      <c r="C52" s="86"/>
      <c r="D52" s="91"/>
      <c r="E52" s="28">
        <v>0.66666666666666663</v>
      </c>
      <c r="F52" s="92"/>
      <c r="G52" s="92"/>
      <c r="H52" s="46"/>
      <c r="I52" s="102" t="s">
        <v>83</v>
      </c>
      <c r="J52" s="38"/>
      <c r="K52" s="43"/>
      <c r="L52" s="21"/>
    </row>
    <row r="53" spans="1:32" s="2" customFormat="1" ht="21.95" customHeight="1">
      <c r="A53" s="25">
        <v>51</v>
      </c>
      <c r="B53" s="120">
        <v>2024628599</v>
      </c>
      <c r="C53" s="86"/>
      <c r="D53" s="91"/>
      <c r="E53" s="28">
        <v>0.6875</v>
      </c>
      <c r="F53" s="92"/>
      <c r="G53" s="92"/>
      <c r="H53" s="47"/>
      <c r="I53" s="102" t="s">
        <v>83</v>
      </c>
      <c r="J53" s="39"/>
      <c r="K53" s="44"/>
      <c r="L53" s="21"/>
    </row>
    <row r="54" spans="1:32" s="26" customFormat="1" ht="21.95" customHeight="1">
      <c r="A54" s="25">
        <v>52</v>
      </c>
      <c r="B54" s="114">
        <v>240740008259</v>
      </c>
      <c r="C54" s="86" t="s">
        <v>26</v>
      </c>
      <c r="D54" s="91" t="s">
        <v>60</v>
      </c>
      <c r="E54" s="28">
        <v>0.58333333333333337</v>
      </c>
      <c r="F54" s="58" t="s">
        <v>41</v>
      </c>
      <c r="G54" s="60" t="s">
        <v>41</v>
      </c>
      <c r="H54" s="45" t="s">
        <v>42</v>
      </c>
      <c r="I54" s="95" t="s">
        <v>33</v>
      </c>
      <c r="J54" s="37" t="s">
        <v>27</v>
      </c>
      <c r="K54" s="42" t="s">
        <v>58</v>
      </c>
      <c r="L54" s="86"/>
    </row>
    <row r="55" spans="1:32" s="2" customFormat="1" ht="21.95" customHeight="1">
      <c r="A55" s="25">
        <v>53</v>
      </c>
      <c r="B55" s="114">
        <v>240740008258</v>
      </c>
      <c r="C55" s="86"/>
      <c r="D55" s="91"/>
      <c r="E55" s="28">
        <v>0.60416666666666663</v>
      </c>
      <c r="F55" s="81"/>
      <c r="G55" s="78"/>
      <c r="H55" s="46"/>
      <c r="I55" s="95" t="s">
        <v>33</v>
      </c>
      <c r="J55" s="38"/>
      <c r="K55" s="43"/>
      <c r="L55" s="86"/>
    </row>
    <row r="56" spans="1:32" ht="20.25" customHeight="1">
      <c r="A56" s="25">
        <v>54</v>
      </c>
      <c r="B56" s="114">
        <v>240740008261</v>
      </c>
      <c r="C56" s="86"/>
      <c r="D56" s="91"/>
      <c r="E56" s="28">
        <v>0.625</v>
      </c>
      <c r="F56" s="81"/>
      <c r="G56" s="78"/>
      <c r="H56" s="46"/>
      <c r="I56" s="95" t="s">
        <v>33</v>
      </c>
      <c r="J56" s="38"/>
      <c r="K56" s="43"/>
      <c r="L56" s="94"/>
    </row>
    <row r="57" spans="1:32" ht="19.5" customHeight="1">
      <c r="A57" s="25">
        <v>55</v>
      </c>
      <c r="B57" s="114">
        <v>240740008260</v>
      </c>
      <c r="C57" s="86"/>
      <c r="D57" s="91"/>
      <c r="E57" s="28">
        <v>0.64583333333333337</v>
      </c>
      <c r="F57" s="59"/>
      <c r="G57" s="61"/>
      <c r="H57" s="47"/>
      <c r="I57" s="95" t="s">
        <v>50</v>
      </c>
      <c r="J57" s="39"/>
      <c r="K57" s="44"/>
      <c r="L57" s="94"/>
    </row>
    <row r="58" spans="1:32" s="15" customFormat="1" ht="19.5" customHeight="1">
      <c r="A58" s="3"/>
      <c r="B58" s="90"/>
      <c r="C58" s="3"/>
      <c r="D58" s="3"/>
      <c r="E58" s="3"/>
      <c r="F58" s="3"/>
      <c r="G58" s="3"/>
      <c r="H58" s="3"/>
      <c r="I58" s="3"/>
      <c r="J58" s="3"/>
      <c r="K58" s="4"/>
      <c r="L58" s="16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22.5" customHeight="1">
      <c r="A59" s="24" t="s">
        <v>0</v>
      </c>
      <c r="B59" s="74" t="s">
        <v>16</v>
      </c>
      <c r="C59" s="74"/>
      <c r="D59" s="24" t="s">
        <v>1</v>
      </c>
      <c r="E59" s="24" t="s">
        <v>2</v>
      </c>
      <c r="F59" s="24" t="s">
        <v>21</v>
      </c>
      <c r="G59" s="24" t="s">
        <v>23</v>
      </c>
      <c r="H59" s="24" t="s">
        <v>3</v>
      </c>
      <c r="I59" s="97" t="s">
        <v>22</v>
      </c>
      <c r="J59" s="24" t="s">
        <v>28</v>
      </c>
      <c r="K59" s="10" t="s">
        <v>4</v>
      </c>
      <c r="L59" s="16"/>
    </row>
    <row r="60" spans="1:32" s="2" customFormat="1" ht="22.5" customHeight="1">
      <c r="A60" s="35">
        <v>1</v>
      </c>
      <c r="B60" s="55" t="s">
        <v>30</v>
      </c>
      <c r="C60" s="55"/>
      <c r="D60" s="93" t="s">
        <v>60</v>
      </c>
      <c r="E60" s="84">
        <v>0.41666666666666669</v>
      </c>
      <c r="F60" s="29" t="s">
        <v>52</v>
      </c>
      <c r="G60" s="93" t="s">
        <v>18</v>
      </c>
      <c r="H60" s="42" t="s">
        <v>85</v>
      </c>
      <c r="I60" s="123" t="s">
        <v>53</v>
      </c>
      <c r="J60" s="33" t="s">
        <v>54</v>
      </c>
      <c r="K60" s="94"/>
      <c r="L60" s="16"/>
    </row>
    <row r="61" spans="1:32" s="15" customFormat="1" ht="20.25" customHeight="1">
      <c r="A61" s="96">
        <v>2</v>
      </c>
      <c r="B61" s="55"/>
      <c r="C61" s="55"/>
      <c r="D61" s="93"/>
      <c r="E61" s="28">
        <v>0.5</v>
      </c>
      <c r="F61" s="29" t="s">
        <v>37</v>
      </c>
      <c r="G61" s="93"/>
      <c r="H61" s="44"/>
      <c r="I61" s="29" t="s">
        <v>37</v>
      </c>
      <c r="J61" s="85" t="s">
        <v>38</v>
      </c>
      <c r="K61" s="31"/>
      <c r="L61" s="16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s="15" customFormat="1" ht="20.25" customHeight="1">
      <c r="A62" s="96">
        <v>3</v>
      </c>
      <c r="B62" s="55" t="s">
        <v>84</v>
      </c>
      <c r="C62" s="55"/>
      <c r="D62" s="31"/>
      <c r="E62" s="28">
        <v>0.41666666666666669</v>
      </c>
      <c r="F62" s="30" t="s">
        <v>45</v>
      </c>
      <c r="G62" s="93"/>
      <c r="H62" s="85" t="s">
        <v>43</v>
      </c>
      <c r="I62" s="30" t="s">
        <v>45</v>
      </c>
      <c r="J62" s="85" t="s">
        <v>51</v>
      </c>
      <c r="K62" s="31"/>
      <c r="L62" s="16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>
      <c r="A63" s="3"/>
      <c r="B63" s="3"/>
      <c r="C63" s="3"/>
      <c r="D63" s="3"/>
      <c r="E63" s="3"/>
      <c r="F63" s="3"/>
      <c r="G63" s="3"/>
      <c r="H63" s="3"/>
      <c r="I63" s="3"/>
      <c r="J63" s="3"/>
      <c r="K63" s="4"/>
    </row>
    <row r="64" spans="1:32" ht="27" customHeight="1">
      <c r="A64" s="24" t="s">
        <v>0</v>
      </c>
      <c r="B64" s="40" t="s">
        <v>44</v>
      </c>
      <c r="C64" s="41"/>
      <c r="D64" s="24" t="s">
        <v>1</v>
      </c>
      <c r="E64" s="24" t="s">
        <v>2</v>
      </c>
      <c r="F64" s="24" t="s">
        <v>21</v>
      </c>
      <c r="G64" s="24" t="s">
        <v>23</v>
      </c>
      <c r="H64" s="24" t="s">
        <v>3</v>
      </c>
      <c r="I64" s="97" t="s">
        <v>22</v>
      </c>
      <c r="J64" s="24" t="s">
        <v>28</v>
      </c>
      <c r="K64" s="10" t="s">
        <v>4</v>
      </c>
    </row>
    <row r="65" spans="1:11" ht="32.25" customHeight="1">
      <c r="A65" s="18">
        <v>1</v>
      </c>
      <c r="B65" s="76" t="s">
        <v>79</v>
      </c>
      <c r="C65" s="77"/>
      <c r="D65" s="23" t="s">
        <v>60</v>
      </c>
      <c r="E65" s="19">
        <v>0.33333333333333331</v>
      </c>
      <c r="F65" s="17" t="s">
        <v>45</v>
      </c>
      <c r="G65" s="23" t="s">
        <v>18</v>
      </c>
      <c r="H65" s="32" t="s">
        <v>80</v>
      </c>
      <c r="I65" s="25" t="str">
        <f>+F65</f>
        <v>SOBIFRUITS SAC</v>
      </c>
      <c r="J65" s="27" t="s">
        <v>81</v>
      </c>
      <c r="K65" s="23"/>
    </row>
    <row r="67" spans="1:11">
      <c r="J67" s="34"/>
    </row>
  </sheetData>
  <protectedRanges>
    <protectedRange sqref="E23:E37" name="Rango1_4_5"/>
  </protectedRanges>
  <mergeCells count="72">
    <mergeCell ref="G47:G53"/>
    <mergeCell ref="H47:H53"/>
    <mergeCell ref="J48:J53"/>
    <mergeCell ref="K48:K53"/>
    <mergeCell ref="I11:I18"/>
    <mergeCell ref="J11:J18"/>
    <mergeCell ref="K11:K18"/>
    <mergeCell ref="E11:E18"/>
    <mergeCell ref="J38:J46"/>
    <mergeCell ref="E38:E46"/>
    <mergeCell ref="C3:C10"/>
    <mergeCell ref="H3:H10"/>
    <mergeCell ref="G3:G10"/>
    <mergeCell ref="F3:F10"/>
    <mergeCell ref="E3:E10"/>
    <mergeCell ref="D3:D10"/>
    <mergeCell ref="H38:H46"/>
    <mergeCell ref="C54:C57"/>
    <mergeCell ref="D54:D57"/>
    <mergeCell ref="F54:F57"/>
    <mergeCell ref="G54:G57"/>
    <mergeCell ref="H54:H57"/>
    <mergeCell ref="J54:J57"/>
    <mergeCell ref="K54:K57"/>
    <mergeCell ref="B60:C61"/>
    <mergeCell ref="C47:C53"/>
    <mergeCell ref="D47:D53"/>
    <mergeCell ref="F47:F53"/>
    <mergeCell ref="B1:L1"/>
    <mergeCell ref="B59:C59"/>
    <mergeCell ref="L54:L55"/>
    <mergeCell ref="C38:C46"/>
    <mergeCell ref="L19:L22"/>
    <mergeCell ref="D38:D46"/>
    <mergeCell ref="F38:F46"/>
    <mergeCell ref="G38:G46"/>
    <mergeCell ref="I3:I10"/>
    <mergeCell ref="J3:J10"/>
    <mergeCell ref="K3:K10"/>
    <mergeCell ref="K23:K30"/>
    <mergeCell ref="L23:L30"/>
    <mergeCell ref="C31:C37"/>
    <mergeCell ref="D31:D37"/>
    <mergeCell ref="I23:I37"/>
    <mergeCell ref="H23:H37"/>
    <mergeCell ref="J23:J37"/>
    <mergeCell ref="C11:C18"/>
    <mergeCell ref="D11:D18"/>
    <mergeCell ref="F11:F18"/>
    <mergeCell ref="G11:G18"/>
    <mergeCell ref="H11:H18"/>
    <mergeCell ref="D23:D30"/>
    <mergeCell ref="F23:F30"/>
    <mergeCell ref="L31:L37"/>
    <mergeCell ref="F31:F37"/>
    <mergeCell ref="K31:K37"/>
    <mergeCell ref="K38:K46"/>
    <mergeCell ref="H60:H61"/>
    <mergeCell ref="C19:C22"/>
    <mergeCell ref="D19:D22"/>
    <mergeCell ref="H19:H22"/>
    <mergeCell ref="G19:G22"/>
    <mergeCell ref="F19:F22"/>
    <mergeCell ref="E19:E22"/>
    <mergeCell ref="J19:J22"/>
    <mergeCell ref="K19:K22"/>
    <mergeCell ref="D60:D61"/>
    <mergeCell ref="B62:C62"/>
    <mergeCell ref="C23:C30"/>
    <mergeCell ref="G60:G62"/>
    <mergeCell ref="B64:C64"/>
    <mergeCell ref="B65:C65"/>
  </mergeCells>
  <conditionalFormatting sqref="B43">
    <cfRule type="duplicateValues" dxfId="7" priority="4"/>
  </conditionalFormatting>
  <conditionalFormatting sqref="B44">
    <cfRule type="duplicateValues" dxfId="6" priority="3"/>
  </conditionalFormatting>
  <conditionalFormatting sqref="B42">
    <cfRule type="duplicateValues" dxfId="5" priority="5"/>
  </conditionalFormatting>
  <conditionalFormatting sqref="B45">
    <cfRule type="duplicateValues" dxfId="4" priority="2"/>
  </conditionalFormatting>
  <conditionalFormatting sqref="B54:B55 B23:B29">
    <cfRule type="duplicateValues" dxfId="3" priority="32"/>
  </conditionalFormatting>
  <conditionalFormatting sqref="B19:B22">
    <cfRule type="duplicateValues" dxfId="2" priority="33"/>
  </conditionalFormatting>
  <conditionalFormatting sqref="B46:B53">
    <cfRule type="duplicateValues" dxfId="1" priority="34"/>
  </conditionalFormatting>
  <conditionalFormatting sqref="B42:B53">
    <cfRule type="duplicateValues" dxfId="0" priority="3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3" sqref="H13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2" customFormat="1" ht="21.75" customHeight="1">
      <c r="A7" s="7">
        <v>6</v>
      </c>
      <c r="B7" s="14" t="s">
        <v>31</v>
      </c>
      <c r="C7" s="13">
        <v>950243711</v>
      </c>
    </row>
    <row r="8" spans="1:3" s="12" customFormat="1" ht="21.75" customHeight="1">
      <c r="A8" s="7">
        <v>7</v>
      </c>
      <c r="B8" s="14" t="s">
        <v>32</v>
      </c>
      <c r="C8" s="13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23.10.2024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2024-10-23T00:13:59Z</dcterms:modified>
</cp:coreProperties>
</file>