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4.10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0" l="1"/>
</calcChain>
</file>

<file path=xl/sharedStrings.xml><?xml version="1.0" encoding="utf-8"?>
<sst xmlns="http://schemas.openxmlformats.org/spreadsheetml/2006/main" count="120" uniqueCount="74">
  <si>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</si>
  <si>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</si>
  <si>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</si>
  <si>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</si>
  <si>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</si>
  <si>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</si>
  <si>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</si>
  <si>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</si>
  <si>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</si>
  <si>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</si>
  <si>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</si>
  <si>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</si>
  <si>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</si>
  <si>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</si>
  <si>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</si>
  <si>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</si>
  <si>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</si>
  <si>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</si>
  <si>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</si>
  <si>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</si>
  <si>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</si>
  <si>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</si>
  <si>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</si>
  <si>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</si>
  <si>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</si>
  <si>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</si>
  <si>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</si>
  <si>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</si>
  <si>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</si>
  <si>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</si>
  <si>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</si>
  <si>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</si>
  <si>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</si>
  <si>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</si>
  <si>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</si>
  <si>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HIGO, fresco</t>
  </si>
  <si>
    <t>MARITIMO</t>
  </si>
  <si>
    <t>ALEXIS LAVA</t>
  </si>
  <si>
    <t>PROGRAMACIÓN  DE INSPECCIONES  DE EXPORTACIONES - CTD CASMA</t>
  </si>
  <si>
    <t>SERVICIOS DE TRATAMIENTO HIDROTERMICO</t>
  </si>
  <si>
    <t>SOBIFRUITS SAC</t>
  </si>
  <si>
    <t>PERUVIAN INKA FRUIT</t>
  </si>
  <si>
    <t>EE.UU</t>
  </si>
  <si>
    <t xml:space="preserve">FRUSABE </t>
  </si>
  <si>
    <t>FRUSABE</t>
  </si>
  <si>
    <t>MARTÍN CARDENAS</t>
  </si>
  <si>
    <t>ING. VICTOR LEON</t>
  </si>
  <si>
    <t>SOBIFRUITS</t>
  </si>
  <si>
    <t>EUROPA</t>
  </si>
  <si>
    <t>CHILE</t>
  </si>
  <si>
    <t>ING.GLORIA BERNALDO
ING. JORGE AGUILAR</t>
  </si>
  <si>
    <t>DANIEL RAMOS</t>
  </si>
  <si>
    <t>EXPORTADORA FRUTICOLA DEL SUR S.A</t>
  </si>
  <si>
    <t>ING. LEONIDAS CHANG</t>
  </si>
  <si>
    <t>ING. MARIA LUISA FENCO</t>
  </si>
  <si>
    <t>24.10.2024</t>
  </si>
  <si>
    <t>PAISES BAJOS</t>
  </si>
  <si>
    <t>CONSOLIDADO CON ARANDANO (10PHS)</t>
  </si>
  <si>
    <t>OBSERVAR PARA REALIZAR CAMBIO</t>
  </si>
  <si>
    <t>SUPERVISIÓN DE EMPAQUE - CHILE</t>
  </si>
  <si>
    <t xml:space="preserve"> 240740008290</t>
  </si>
  <si>
    <t xml:space="preserve"> 240740008292</t>
  </si>
  <si>
    <t>240740008291</t>
  </si>
  <si>
    <t>240740008293</t>
  </si>
  <si>
    <t xml:space="preserve"> 240740008295</t>
  </si>
  <si>
    <t xml:space="preserve"> 240740008294</t>
  </si>
  <si>
    <t>ING. LUIS ESTRADA
ING. ALEXANDRA CANTINETT</t>
  </si>
  <si>
    <t>ING. JAVIER RUPAYA</t>
  </si>
  <si>
    <t>ING.  MARGARITA RIOJAS</t>
  </si>
  <si>
    <t>SERVICIOS</t>
  </si>
  <si>
    <t>REDACCIÓN DE INFORMES  DE CERTIFICACIÓN DE TANQUES - COREA</t>
  </si>
  <si>
    <t>LUGAR</t>
  </si>
  <si>
    <t>CTD - CASMA</t>
  </si>
  <si>
    <t>PASSION FRESH
ARA EXPORT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</si>
</sst>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1A1818"/>
      <name val="RobotoBold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9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20" fontId="32" fillId="0" borderId="20" xfId="0" applyNumberFormat="1" applyFont="1" applyBorder="1" applyAlignment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20" fontId="32" fillId="2" borderId="20" xfId="0" applyNumberFormat="1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1" fontId="37" fillId="0" borderId="0" xfId="0" applyNumberFormat="1" applyFont="1" applyBorder="1" applyAlignment="1">
      <alignment horizontal="center" vertical="center" wrapText="1"/>
    </xf>
    <xf numFmtId="0" fontId="32" fillId="2" borderId="20" xfId="0" applyFont="1" applyFill="1" applyBorder="1"/>
    <xf numFmtId="0" fontId="34" fillId="0" borderId="20" xfId="0" applyFont="1" applyBorder="1" applyAlignment="1">
      <alignment horizontal="center" vertical="center"/>
    </xf>
    <xf numFmtId="0" fontId="34" fillId="0" borderId="20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5" fillId="2" borderId="20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/>
    </xf>
    <xf numFmtId="0" fontId="34" fillId="2" borderId="20" xfId="0" applyFont="1" applyFill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44" fontId="34" fillId="2" borderId="20" xfId="387" applyFont="1" applyFill="1" applyBorder="1" applyAlignment="1">
      <alignment horizontal="center" vertical="center" wrapText="1"/>
    </xf>
    <xf numFmtId="20" fontId="34" fillId="0" borderId="20" xfId="0" applyNumberFormat="1" applyFont="1" applyBorder="1" applyAlignment="1">
      <alignment horizontal="center" vertical="center"/>
    </xf>
    <xf numFmtId="0" fontId="34" fillId="0" borderId="20" xfId="2" applyFont="1" applyBorder="1" applyAlignment="1" applyProtection="1">
      <alignment horizontal="center" vertical="center" wrapText="1"/>
    </xf>
    <xf numFmtId="0" fontId="30" fillId="3" borderId="20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20" fontId="34" fillId="2" borderId="20" xfId="0" applyNumberFormat="1" applyFont="1" applyFill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20" xfId="2" applyFont="1" applyBorder="1" applyAlignment="1" applyProtection="1">
      <alignment horizontal="center" vertical="center"/>
    </xf>
    <xf numFmtId="49" fontId="34" fillId="0" borderId="20" xfId="0" applyNumberFormat="1" applyFont="1" applyBorder="1" applyAlignment="1">
      <alignment horizontal="center" vertical="center" wrapText="1"/>
    </xf>
    <xf numFmtId="1" fontId="34" fillId="0" borderId="20" xfId="0" applyNumberFormat="1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1" fontId="34" fillId="0" borderId="20" xfId="0" applyNumberFormat="1" applyFont="1" applyBorder="1" applyAlignment="1">
      <alignment horizontal="center" vertical="center" wrapText="1"/>
    </xf>
    <xf numFmtId="172" fontId="34" fillId="0" borderId="20" xfId="0" applyNumberFormat="1" applyFont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/>
    </xf>
  </cellXfs>
  <cellStyles count="39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tabSelected="1" zoomScale="90" zoomScaleNormal="90" workbookViewId="0">
      <selection activeCell="G12" sqref="G12:G17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6.140625" style="1" customWidth="1"/>
    <col min="4" max="4" width="15.42578125" style="1" customWidth="1"/>
    <col min="5" max="5" width="17.42578125" style="1" customWidth="1"/>
    <col min="6" max="6" width="28.42578125" style="1" customWidth="1"/>
    <col min="7" max="7" width="28.28515625" style="1" customWidth="1"/>
    <col min="8" max="8" width="27.5703125" style="1" customWidth="1"/>
    <col min="9" max="9" width="29.140625" style="1" customWidth="1"/>
    <col min="10" max="10" width="21.710937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1"/>
  </cols>
  <sheetData>
    <row r="1" spans="1:12" ht="36.75" customHeight="1">
      <c r="B1" s="48" t="s">
        <v>38</v>
      </c>
      <c r="C1" s="49"/>
      <c r="D1" s="49"/>
      <c r="E1" s="49"/>
      <c r="F1" s="49"/>
      <c r="G1" s="49"/>
      <c r="H1" s="49"/>
      <c r="I1" s="49"/>
      <c r="J1" s="49"/>
      <c r="K1" s="49"/>
      <c r="L1" s="50"/>
    </row>
    <row r="2" spans="1:12" ht="33.75" customHeight="1">
      <c r="A2" s="69" t="s">
        <v>0</v>
      </c>
      <c r="B2" s="70" t="s">
        <v>19</v>
      </c>
      <c r="C2" s="69" t="s">
        <v>20</v>
      </c>
      <c r="D2" s="69" t="s">
        <v>1</v>
      </c>
      <c r="E2" s="69" t="s">
        <v>2</v>
      </c>
      <c r="F2" s="69" t="s">
        <v>21</v>
      </c>
      <c r="G2" s="69" t="s">
        <v>22</v>
      </c>
      <c r="H2" s="69" t="s">
        <v>23</v>
      </c>
      <c r="I2" s="69" t="s">
        <v>24</v>
      </c>
      <c r="J2" s="69" t="s">
        <v>25</v>
      </c>
      <c r="K2" s="69" t="s">
        <v>3</v>
      </c>
      <c r="L2" s="10" t="s">
        <v>4</v>
      </c>
    </row>
    <row r="3" spans="1:12" s="2" customFormat="1" ht="21.95" customHeight="1">
      <c r="A3" s="63">
        <v>1</v>
      </c>
      <c r="B3" s="78">
        <v>240740008151</v>
      </c>
      <c r="C3" s="65" t="s">
        <v>26</v>
      </c>
      <c r="D3" s="65" t="s">
        <v>55</v>
      </c>
      <c r="E3" s="71">
        <v>0.6875</v>
      </c>
      <c r="F3" s="72" t="s">
        <v>41</v>
      </c>
      <c r="G3" s="72" t="s">
        <v>41</v>
      </c>
      <c r="H3" s="65" t="s">
        <v>29</v>
      </c>
      <c r="I3" s="65" t="s">
        <v>33</v>
      </c>
      <c r="J3" s="65" t="s">
        <v>27</v>
      </c>
      <c r="K3" s="46" t="s">
        <v>68</v>
      </c>
      <c r="L3" s="20"/>
    </row>
    <row r="4" spans="1:12" s="2" customFormat="1" ht="21.95" customHeight="1">
      <c r="A4" s="63">
        <v>2</v>
      </c>
      <c r="B4" s="78">
        <v>240740008246</v>
      </c>
      <c r="C4" s="65"/>
      <c r="D4" s="65"/>
      <c r="E4" s="71"/>
      <c r="F4" s="72"/>
      <c r="G4" s="72"/>
      <c r="H4" s="65"/>
      <c r="I4" s="65"/>
      <c r="J4" s="65"/>
      <c r="K4" s="46"/>
      <c r="L4" s="20"/>
    </row>
    <row r="5" spans="1:12" s="2" customFormat="1" ht="21.95" customHeight="1">
      <c r="A5" s="63">
        <v>3</v>
      </c>
      <c r="B5" s="78">
        <v>240740008253</v>
      </c>
      <c r="C5" s="65"/>
      <c r="D5" s="65"/>
      <c r="E5" s="71"/>
      <c r="F5" s="72"/>
      <c r="G5" s="72"/>
      <c r="H5" s="65"/>
      <c r="I5" s="65"/>
      <c r="J5" s="65"/>
      <c r="K5" s="46"/>
      <c r="L5" s="20"/>
    </row>
    <row r="6" spans="1:12" s="2" customFormat="1" ht="21.95" customHeight="1">
      <c r="A6" s="63">
        <v>4</v>
      </c>
      <c r="B6" s="78">
        <v>240740008255</v>
      </c>
      <c r="C6" s="65"/>
      <c r="D6" s="65"/>
      <c r="E6" s="71"/>
      <c r="F6" s="72"/>
      <c r="G6" s="72"/>
      <c r="H6" s="65"/>
      <c r="I6" s="65"/>
      <c r="J6" s="65"/>
      <c r="K6" s="46"/>
      <c r="L6" s="20"/>
    </row>
    <row r="7" spans="1:12" s="2" customFormat="1" ht="21.95" customHeight="1">
      <c r="A7" s="63">
        <v>5</v>
      </c>
      <c r="B7" s="78">
        <v>240740008254</v>
      </c>
      <c r="C7" s="65"/>
      <c r="D7" s="65"/>
      <c r="E7" s="71"/>
      <c r="F7" s="72"/>
      <c r="G7" s="72"/>
      <c r="H7" s="65"/>
      <c r="I7" s="65"/>
      <c r="J7" s="65"/>
      <c r="K7" s="46"/>
      <c r="L7" s="20"/>
    </row>
    <row r="8" spans="1:12" s="2" customFormat="1" ht="21.95" customHeight="1">
      <c r="A8" s="63">
        <v>6</v>
      </c>
      <c r="B8" s="78">
        <v>240740008270</v>
      </c>
      <c r="C8" s="65"/>
      <c r="D8" s="65"/>
      <c r="E8" s="71"/>
      <c r="F8" s="72"/>
      <c r="G8" s="72"/>
      <c r="H8" s="65"/>
      <c r="I8" s="65"/>
      <c r="J8" s="65"/>
      <c r="K8" s="46"/>
      <c r="L8" s="20"/>
    </row>
    <row r="9" spans="1:12" s="2" customFormat="1" ht="21.95" customHeight="1">
      <c r="A9" s="63">
        <v>7</v>
      </c>
      <c r="B9" s="78">
        <v>240740008272</v>
      </c>
      <c r="C9" s="65"/>
      <c r="D9" s="65"/>
      <c r="E9" s="71"/>
      <c r="F9" s="72"/>
      <c r="G9" s="72"/>
      <c r="H9" s="65"/>
      <c r="I9" s="65"/>
      <c r="J9" s="65"/>
      <c r="K9" s="46"/>
      <c r="L9" s="20"/>
    </row>
    <row r="10" spans="1:12" s="2" customFormat="1" ht="21.95" customHeight="1">
      <c r="A10" s="63">
        <v>8</v>
      </c>
      <c r="B10" s="78">
        <v>240740008271</v>
      </c>
      <c r="C10" s="65"/>
      <c r="D10" s="65"/>
      <c r="E10" s="71"/>
      <c r="F10" s="72"/>
      <c r="G10" s="72"/>
      <c r="H10" s="65"/>
      <c r="I10" s="65"/>
      <c r="J10" s="65"/>
      <c r="K10" s="46"/>
      <c r="L10" s="32"/>
    </row>
    <row r="11" spans="1:12" s="2" customFormat="1" ht="21.95" customHeight="1">
      <c r="A11" s="63">
        <v>9</v>
      </c>
      <c r="B11" s="78">
        <v>240740008274</v>
      </c>
      <c r="C11" s="65"/>
      <c r="D11" s="65"/>
      <c r="E11" s="71"/>
      <c r="F11" s="72"/>
      <c r="G11" s="72"/>
      <c r="H11" s="65"/>
      <c r="I11" s="65"/>
      <c r="J11" s="65"/>
      <c r="K11" s="46"/>
      <c r="L11" s="20"/>
    </row>
    <row r="12" spans="1:12" s="2" customFormat="1" ht="21.95" customHeight="1">
      <c r="A12" s="63">
        <v>10</v>
      </c>
      <c r="B12" s="74" t="s">
        <v>60</v>
      </c>
      <c r="C12" s="65" t="s">
        <v>26</v>
      </c>
      <c r="D12" s="65" t="s">
        <v>55</v>
      </c>
      <c r="E12" s="71">
        <v>0.66666666666666663</v>
      </c>
      <c r="F12" s="73" t="s">
        <v>47</v>
      </c>
      <c r="G12" s="73" t="s">
        <v>47</v>
      </c>
      <c r="H12" s="65" t="s">
        <v>29</v>
      </c>
      <c r="I12" s="65" t="s">
        <v>48</v>
      </c>
      <c r="J12" s="65" t="s">
        <v>27</v>
      </c>
      <c r="K12" s="46" t="s">
        <v>46</v>
      </c>
      <c r="L12" s="21"/>
    </row>
    <row r="13" spans="1:12" s="2" customFormat="1" ht="21.95" customHeight="1">
      <c r="A13" s="63">
        <v>11</v>
      </c>
      <c r="B13" s="74" t="s">
        <v>61</v>
      </c>
      <c r="C13" s="65"/>
      <c r="D13" s="65"/>
      <c r="E13" s="71"/>
      <c r="F13" s="73"/>
      <c r="G13" s="73"/>
      <c r="H13" s="65"/>
      <c r="I13" s="65"/>
      <c r="J13" s="65"/>
      <c r="K13" s="46"/>
      <c r="L13" s="21"/>
    </row>
    <row r="14" spans="1:12" s="2" customFormat="1" ht="21.95" customHeight="1">
      <c r="A14" s="63">
        <v>12</v>
      </c>
      <c r="B14" s="74" t="s">
        <v>62</v>
      </c>
      <c r="C14" s="65"/>
      <c r="D14" s="65"/>
      <c r="E14" s="71"/>
      <c r="F14" s="73"/>
      <c r="G14" s="73"/>
      <c r="H14" s="65"/>
      <c r="I14" s="65"/>
      <c r="J14" s="65"/>
      <c r="K14" s="46"/>
      <c r="L14" s="21"/>
    </row>
    <row r="15" spans="1:12" s="2" customFormat="1" ht="21.95" customHeight="1">
      <c r="A15" s="63">
        <v>13</v>
      </c>
      <c r="B15" s="74" t="s">
        <v>63</v>
      </c>
      <c r="C15" s="65"/>
      <c r="D15" s="65"/>
      <c r="E15" s="71"/>
      <c r="F15" s="73"/>
      <c r="G15" s="73"/>
      <c r="H15" s="65"/>
      <c r="I15" s="65"/>
      <c r="J15" s="65"/>
      <c r="K15" s="46"/>
      <c r="L15" s="21"/>
    </row>
    <row r="16" spans="1:12" s="2" customFormat="1" ht="21.95" customHeight="1">
      <c r="A16" s="63">
        <v>14</v>
      </c>
      <c r="B16" s="74" t="s">
        <v>64</v>
      </c>
      <c r="C16" s="65"/>
      <c r="D16" s="65"/>
      <c r="E16" s="71"/>
      <c r="F16" s="73"/>
      <c r="G16" s="73"/>
      <c r="H16" s="65"/>
      <c r="I16" s="65"/>
      <c r="J16" s="65"/>
      <c r="K16" s="46"/>
      <c r="L16" s="21"/>
    </row>
    <row r="17" spans="1:32" s="2" customFormat="1" ht="21.95" customHeight="1">
      <c r="A17" s="63">
        <v>15</v>
      </c>
      <c r="B17" s="74" t="s">
        <v>65</v>
      </c>
      <c r="C17" s="65"/>
      <c r="D17" s="65"/>
      <c r="E17" s="71"/>
      <c r="F17" s="73"/>
      <c r="G17" s="73"/>
      <c r="H17" s="65"/>
      <c r="I17" s="65"/>
      <c r="J17" s="65"/>
      <c r="K17" s="46"/>
      <c r="L17" s="21"/>
    </row>
    <row r="18" spans="1:32" s="2" customFormat="1" ht="27" customHeight="1">
      <c r="A18" s="63">
        <v>16</v>
      </c>
      <c r="B18" s="75">
        <v>240740008188</v>
      </c>
      <c r="C18" s="65" t="s">
        <v>26</v>
      </c>
      <c r="D18" s="66" t="s">
        <v>55</v>
      </c>
      <c r="E18" s="67">
        <v>0.375</v>
      </c>
      <c r="F18" s="68" t="s">
        <v>52</v>
      </c>
      <c r="G18" s="68" t="s">
        <v>52</v>
      </c>
      <c r="H18" s="65" t="s">
        <v>35</v>
      </c>
      <c r="I18" s="40" t="s">
        <v>42</v>
      </c>
      <c r="J18" s="76" t="s">
        <v>36</v>
      </c>
      <c r="K18" s="64" t="s">
        <v>67</v>
      </c>
      <c r="L18" s="30" t="s">
        <v>58</v>
      </c>
    </row>
    <row r="19" spans="1:32" s="2" customFormat="1" ht="21.95" customHeight="1">
      <c r="A19" s="63">
        <v>17</v>
      </c>
      <c r="B19" s="75">
        <v>240740008278</v>
      </c>
      <c r="C19" s="65"/>
      <c r="D19" s="66"/>
      <c r="E19" s="67">
        <v>0.58333333333333337</v>
      </c>
      <c r="F19" s="68"/>
      <c r="G19" s="68"/>
      <c r="H19" s="65"/>
      <c r="I19" s="40" t="s">
        <v>34</v>
      </c>
      <c r="J19" s="76"/>
      <c r="K19" s="44"/>
      <c r="L19" s="30" t="s">
        <v>57</v>
      </c>
    </row>
    <row r="20" spans="1:32" s="2" customFormat="1" ht="21.95" customHeight="1">
      <c r="A20" s="63">
        <v>18</v>
      </c>
      <c r="B20" s="77">
        <v>240740008289</v>
      </c>
      <c r="C20" s="65"/>
      <c r="D20" s="66"/>
      <c r="E20" s="67">
        <v>0.60416666666666663</v>
      </c>
      <c r="F20" s="68"/>
      <c r="G20" s="68"/>
      <c r="H20" s="65"/>
      <c r="I20" s="40" t="s">
        <v>56</v>
      </c>
      <c r="J20" s="76"/>
      <c r="K20" s="45"/>
      <c r="L20" s="57"/>
    </row>
    <row r="21" spans="1:32" s="15" customFormat="1" ht="19.5" customHeight="1">
      <c r="A21" s="3"/>
      <c r="B21" s="38"/>
      <c r="C21" s="3"/>
      <c r="D21" s="3"/>
      <c r="E21" s="3"/>
      <c r="F21" s="3"/>
      <c r="G21" s="3"/>
      <c r="H21" s="3"/>
      <c r="I21" s="3"/>
      <c r="J21" s="3"/>
      <c r="K21" s="4"/>
      <c r="L21" s="1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22.5" customHeight="1">
      <c r="A22" s="23" t="s">
        <v>0</v>
      </c>
      <c r="B22" s="51" t="s">
        <v>16</v>
      </c>
      <c r="C22" s="51"/>
      <c r="D22" s="23" t="s">
        <v>1</v>
      </c>
      <c r="E22" s="23" t="s">
        <v>2</v>
      </c>
      <c r="F22" s="23" t="s">
        <v>21</v>
      </c>
      <c r="G22" s="23" t="s">
        <v>23</v>
      </c>
      <c r="H22" s="23" t="s">
        <v>3</v>
      </c>
      <c r="I22" s="42" t="s">
        <v>22</v>
      </c>
      <c r="J22" s="23" t="s">
        <v>28</v>
      </c>
      <c r="K22" s="10" t="s">
        <v>4</v>
      </c>
      <c r="L22" s="16"/>
    </row>
    <row r="23" spans="1:32" s="2" customFormat="1" ht="22.5" customHeight="1">
      <c r="A23" s="63">
        <v>1</v>
      </c>
      <c r="B23" s="58" t="s">
        <v>30</v>
      </c>
      <c r="C23" s="59"/>
      <c r="D23" s="62" t="s">
        <v>55</v>
      </c>
      <c r="E23" s="35">
        <v>0.41666666666666669</v>
      </c>
      <c r="F23" s="27" t="s">
        <v>43</v>
      </c>
      <c r="G23" s="52" t="s">
        <v>18</v>
      </c>
      <c r="H23" s="64" t="s">
        <v>54</v>
      </c>
      <c r="I23" s="79" t="s">
        <v>44</v>
      </c>
      <c r="J23" s="31" t="s">
        <v>45</v>
      </c>
      <c r="K23" s="39"/>
      <c r="L23" s="16"/>
    </row>
    <row r="24" spans="1:32" s="2" customFormat="1" ht="22.5" customHeight="1">
      <c r="A24" s="63">
        <v>2</v>
      </c>
      <c r="B24" s="60"/>
      <c r="C24" s="61"/>
      <c r="D24" s="43"/>
      <c r="E24" s="35">
        <v>0.5</v>
      </c>
      <c r="F24" s="37" t="s">
        <v>41</v>
      </c>
      <c r="G24" s="52"/>
      <c r="H24" s="45"/>
      <c r="I24" s="79" t="s">
        <v>41</v>
      </c>
      <c r="J24" s="31" t="s">
        <v>37</v>
      </c>
      <c r="K24" s="39"/>
      <c r="L24" s="16"/>
    </row>
    <row r="25" spans="1:32" s="15" customFormat="1" ht="28.5" customHeight="1">
      <c r="A25" s="41">
        <v>1</v>
      </c>
      <c r="B25" s="47" t="s">
        <v>59</v>
      </c>
      <c r="C25" s="47"/>
      <c r="D25" s="29" t="s">
        <v>55</v>
      </c>
      <c r="E25" s="26">
        <v>0.33333333333333331</v>
      </c>
      <c r="F25" s="28" t="s">
        <v>40</v>
      </c>
      <c r="G25" s="52"/>
      <c r="H25" s="36" t="s">
        <v>66</v>
      </c>
      <c r="I25" s="41" t="s">
        <v>40</v>
      </c>
      <c r="J25" s="36" t="s">
        <v>51</v>
      </c>
      <c r="K25" s="29"/>
      <c r="L25" s="16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>
      <c r="A26" s="3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32" ht="27" customHeight="1">
      <c r="A27" s="23" t="s">
        <v>0</v>
      </c>
      <c r="B27" s="53" t="s">
        <v>39</v>
      </c>
      <c r="C27" s="54"/>
      <c r="D27" s="23" t="s">
        <v>1</v>
      </c>
      <c r="E27" s="23" t="s">
        <v>2</v>
      </c>
      <c r="F27" s="23" t="s">
        <v>21</v>
      </c>
      <c r="G27" s="23" t="s">
        <v>23</v>
      </c>
      <c r="H27" s="23" t="s">
        <v>3</v>
      </c>
      <c r="I27" s="42" t="s">
        <v>22</v>
      </c>
      <c r="J27" s="23" t="s">
        <v>28</v>
      </c>
      <c r="K27" s="10" t="s">
        <v>4</v>
      </c>
    </row>
    <row r="28" spans="1:32" ht="32.25" customHeight="1">
      <c r="A28" s="18">
        <v>1</v>
      </c>
      <c r="B28" s="55" t="s">
        <v>49</v>
      </c>
      <c r="C28" s="56"/>
      <c r="D28" s="22" t="s">
        <v>55</v>
      </c>
      <c r="E28" s="19">
        <v>0.33333333333333331</v>
      </c>
      <c r="F28" s="17" t="s">
        <v>40</v>
      </c>
      <c r="G28" s="22" t="s">
        <v>18</v>
      </c>
      <c r="H28" s="30" t="s">
        <v>50</v>
      </c>
      <c r="I28" s="24" t="str">
        <f>+F28</f>
        <v>SOBIFRUITS SAC</v>
      </c>
      <c r="J28" s="25" t="s">
        <v>51</v>
      </c>
      <c r="K28" s="22"/>
    </row>
    <row r="30" spans="1:32" ht="24" customHeight="1">
      <c r="A30" s="34" t="s">
        <v>0</v>
      </c>
      <c r="B30" s="53" t="s">
        <v>69</v>
      </c>
      <c r="C30" s="54"/>
      <c r="D30" s="34" t="s">
        <v>1</v>
      </c>
      <c r="E30" s="34" t="s">
        <v>2</v>
      </c>
      <c r="F30" s="34" t="s">
        <v>71</v>
      </c>
      <c r="G30" s="34" t="s">
        <v>23</v>
      </c>
      <c r="H30" s="34" t="s">
        <v>3</v>
      </c>
      <c r="I30" s="42" t="s">
        <v>22</v>
      </c>
      <c r="J30" s="34" t="s">
        <v>28</v>
      </c>
      <c r="K30" s="10" t="s">
        <v>4</v>
      </c>
    </row>
    <row r="31" spans="1:32" ht="30" customHeight="1">
      <c r="A31" s="18">
        <v>1</v>
      </c>
      <c r="B31" s="55" t="s">
        <v>70</v>
      </c>
      <c r="C31" s="56"/>
      <c r="D31" s="22" t="s">
        <v>55</v>
      </c>
      <c r="E31" s="19">
        <v>0.33333333333333331</v>
      </c>
      <c r="F31" s="17" t="s">
        <v>72</v>
      </c>
      <c r="G31" s="22" t="s">
        <v>18</v>
      </c>
      <c r="H31" s="30" t="s">
        <v>53</v>
      </c>
      <c r="I31" s="33" t="s">
        <v>73</v>
      </c>
      <c r="J31" s="25"/>
      <c r="K31" s="22"/>
    </row>
  </sheetData>
  <mergeCells count="36">
    <mergeCell ref="B25:C25"/>
    <mergeCell ref="G23:G25"/>
    <mergeCell ref="B27:C27"/>
    <mergeCell ref="B28:C28"/>
    <mergeCell ref="B23:C24"/>
    <mergeCell ref="D23:D24"/>
    <mergeCell ref="H23:H24"/>
    <mergeCell ref="B1:L1"/>
    <mergeCell ref="B22:C22"/>
    <mergeCell ref="I3:I11"/>
    <mergeCell ref="J3:J11"/>
    <mergeCell ref="K3:K11"/>
    <mergeCell ref="C18:C20"/>
    <mergeCell ref="D18:D20"/>
    <mergeCell ref="F18:F20"/>
    <mergeCell ref="J18:J20"/>
    <mergeCell ref="K18:K20"/>
    <mergeCell ref="B30:C30"/>
    <mergeCell ref="B31:C31"/>
    <mergeCell ref="E12:E17"/>
    <mergeCell ref="C3:C11"/>
    <mergeCell ref="H3:H11"/>
    <mergeCell ref="G3:G11"/>
    <mergeCell ref="F3:F11"/>
    <mergeCell ref="E3:E11"/>
    <mergeCell ref="D3:D11"/>
    <mergeCell ref="C12:C17"/>
    <mergeCell ref="D12:D17"/>
    <mergeCell ref="F12:F17"/>
    <mergeCell ref="G12:G17"/>
    <mergeCell ref="G18:G20"/>
    <mergeCell ref="H18:H20"/>
    <mergeCell ref="I12:I17"/>
    <mergeCell ref="J12:J17"/>
    <mergeCell ref="K12:K17"/>
    <mergeCell ref="H12:H17"/>
  </mergeCells>
  <conditionalFormatting sqref="B18:B20">
    <cfRule type="duplicateValues" dxfId="0" priority="40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2" customFormat="1" ht="21.75" customHeight="1">
      <c r="A7" s="7">
        <v>6</v>
      </c>
      <c r="B7" s="14" t="s">
        <v>31</v>
      </c>
      <c r="C7" s="13">
        <v>950243711</v>
      </c>
    </row>
    <row r="8" spans="1:3" s="12" customFormat="1" ht="21.75" customHeight="1">
      <c r="A8" s="7">
        <v>7</v>
      </c>
      <c r="B8" s="14" t="s">
        <v>32</v>
      </c>
      <c r="C8" s="13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24.10.2024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2024-10-23T23:07:08Z</dcterms:modified>
</cp:coreProperties>
</file>