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 activeTab="2"/>
  </bookViews>
  <sheets>
    <sheet name="26.10.2024" sheetId="10" r:id="rId1"/>
    <sheet name="27.10.2024" sheetId="11" r:id="rId2"/>
    <sheet name="28.10.2024" sheetId="12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1" l="1"/>
  <c r="I9" i="11"/>
  <c r="I56" i="12" l="1"/>
</calcChain>
</file>

<file path=xl/sharedStrings.xml><?xml version="1.0" encoding="utf-8"?>
<sst xmlns="http://schemas.openxmlformats.org/spreadsheetml/2006/main" count="395" uniqueCount="128">
  <si>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</si>
  <si>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</si>
  <si>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</si>
  <si>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</si>
  <si>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</si>
  <si>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</si>
  <si>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</si>
  <si>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</si>
  <si>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</si>
  <si>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</si>
  <si>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</si>
  <si>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</si>
  <si>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</si>
  <si>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</si>
  <si>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</si>
  <si>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</si>
  <si>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</si>
  <si>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</si>
  <si>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</si>
  <si>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</si>
  <si>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</si>
  <si>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</si>
  <si>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</si>
  <si>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</si>
  <si>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</si>
  <si>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</si>
  <si>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</si>
  <si>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</si>
  <si>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</si>
  <si>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</si>
  <si>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</si>
  <si>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</si>
  <si>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</si>
  <si>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</si>
  <si>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</si>
  <si>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HIGO, fresco</t>
  </si>
  <si>
    <t>MARITIMO</t>
  </si>
  <si>
    <t>ALEXIS LAVA</t>
  </si>
  <si>
    <t>PROGRAMACIÓN  DE INSPECCIONES  DE EXPORTACIONES - CTD CASMA</t>
  </si>
  <si>
    <t>SERVICIOS DE TRATAMIENTO HIDROTERMICO</t>
  </si>
  <si>
    <t>PERUVIAN INKA FRUIT</t>
  </si>
  <si>
    <t>MARTÍN CARDENAS</t>
  </si>
  <si>
    <t>ING. VICTOR LEON</t>
  </si>
  <si>
    <t>EXPORTADORA FRUTICOLA DEL SUR S.A</t>
  </si>
  <si>
    <t>ING. MARIA LUISA FENCO</t>
  </si>
  <si>
    <t>PAISES BAJOS</t>
  </si>
  <si>
    <t>25.10.2024</t>
  </si>
  <si>
    <t>DESPRECINTADO Y ORDEN DE TRATAMIENTO DE MANGO</t>
  </si>
  <si>
    <t>CRISTHOFER LOPEZ</t>
  </si>
  <si>
    <t>PASSION FRESH</t>
  </si>
  <si>
    <t>02 CAMIONES PARA ASIA</t>
  </si>
  <si>
    <t>SS022</t>
  </si>
  <si>
    <t>ECOFRESCO</t>
  </si>
  <si>
    <t>ARA EXPORT SAC</t>
  </si>
  <si>
    <t>10:00</t>
  </si>
  <si>
    <t>14:00</t>
  </si>
  <si>
    <t>17:00</t>
  </si>
  <si>
    <t>PASSION FRESH SAC</t>
  </si>
  <si>
    <t>CANADA</t>
  </si>
  <si>
    <t>TORONTO</t>
  </si>
  <si>
    <t>CONSOLIDAD CON ARANDANO (10 PHS)</t>
  </si>
  <si>
    <t>KIMSA FRESH E.I.R.L.</t>
  </si>
  <si>
    <t>ESPARRAGO, fresco</t>
  </si>
  <si>
    <t>FUNDO LOS PALTOS</t>
  </si>
  <si>
    <t>ARANDANO, fruto fresco</t>
  </si>
  <si>
    <t>ING. MARGARITA RIOJAS</t>
  </si>
  <si>
    <t>ING. LUIS ESTRADA</t>
  </si>
  <si>
    <t>ING. ALEXANDRA CANTINETT</t>
  </si>
  <si>
    <t>ING. JORGE AGUILAR</t>
  </si>
  <si>
    <t>COREA/ CHILE</t>
  </si>
  <si>
    <t>28.10.2024</t>
  </si>
  <si>
    <t>SOBIFRUITS SAC</t>
  </si>
  <si>
    <t>DANIEL RAMOS</t>
  </si>
  <si>
    <t>IRLANDA</t>
  </si>
  <si>
    <t>GUATEMALA</t>
  </si>
  <si>
    <t>8:00</t>
  </si>
  <si>
    <t>8:30</t>
  </si>
  <si>
    <t>09:00</t>
  </si>
  <si>
    <t>09:30</t>
  </si>
  <si>
    <t>10:30</t>
  </si>
  <si>
    <t>26.10.2024</t>
  </si>
  <si>
    <t>SERVINCA EXPORT SAC</t>
  </si>
  <si>
    <t>NELSON MARILLO</t>
  </si>
  <si>
    <t>SERVINCA SAC</t>
  </si>
  <si>
    <t>A Y G CHAVIN DE HUANTAR S.A</t>
  </si>
  <si>
    <t>FRESA, CONGELADA</t>
  </si>
  <si>
    <t>COREA DEL SUR</t>
  </si>
  <si>
    <t>15:00</t>
  </si>
  <si>
    <t>15:20</t>
  </si>
  <si>
    <t>COSTA RICA</t>
  </si>
  <si>
    <t>REEXPORTACIÓN A RUSIA</t>
  </si>
  <si>
    <t>BOTANIKA</t>
  </si>
  <si>
    <t xml:space="preserve">LA KIARITA </t>
  </si>
  <si>
    <t xml:space="preserve">PAÍSES BAJOS </t>
  </si>
  <si>
    <t>ALEMANIA</t>
  </si>
  <si>
    <t>16:00</t>
  </si>
  <si>
    <t>REEXPORTACION A RUSIA</t>
  </si>
  <si>
    <t>O-BLUEBERRY</t>
  </si>
  <si>
    <t>EE.UU</t>
  </si>
  <si>
    <t>NOTIFICAR</t>
  </si>
  <si>
    <t xml:space="preserve"> 240740008290</t>
  </si>
  <si>
    <t xml:space="preserve"> 240740008292</t>
  </si>
  <si>
    <t>240740008137</t>
  </si>
  <si>
    <t xml:space="preserve"> 240740008357</t>
  </si>
  <si>
    <t>SOBIFRUITS</t>
  </si>
  <si>
    <t>CHILE</t>
  </si>
  <si>
    <t xml:space="preserve"> 240740008294</t>
  </si>
  <si>
    <t xml:space="preserve"> 240740008295</t>
  </si>
  <si>
    <t>240740008291</t>
  </si>
  <si>
    <t>PENDIENTE</t>
  </si>
  <si>
    <t>2024637762</t>
  </si>
  <si>
    <t>2024637764</t>
  </si>
  <si>
    <t>BEST FRUITS OF PERÚ S.A.C.</t>
  </si>
  <si>
    <t>ALEXANDER VILLALOBOS</t>
  </si>
  <si>
    <t>1 CAMION</t>
  </si>
  <si>
    <t>ESMERALDA FOOD SAC</t>
  </si>
  <si>
    <t>FRUSABE SAC</t>
  </si>
  <si>
    <t>JUMIFRUT SAC</t>
  </si>
  <si>
    <t>11:00</t>
  </si>
  <si>
    <t>FRUSABE  SAC</t>
  </si>
  <si>
    <t>HIGO, fruto fresco</t>
  </si>
  <si>
    <t>27.10.2024</t>
  </si>
  <si>
    <t>FRUSABE</t>
  </si>
  <si>
    <t>ING.WILFREDO MELGAREJO</t>
  </si>
  <si>
    <t>ING. PILAR MONTORO</t>
  </si>
  <si>
    <t>ING. GLORIA BERNALDO</t>
  </si>
  <si>
    <t>ING. LEONIDAS CHANG</t>
  </si>
  <si>
    <t xml:space="preserve">DESCANSO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</si>
</sst>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1A1818"/>
      <name val="RobotoBold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i/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4" tint="0.79998168889431442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9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2" fillId="26" borderId="0" applyNumberFormat="0" applyBorder="0" applyAlignment="0" applyProtection="0"/>
  </cellStyleXfs>
  <cellXfs count="17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7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20" fontId="32" fillId="2" borderId="20" xfId="0" applyNumberFormat="1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1" fontId="37" fillId="0" borderId="0" xfId="0" applyNumberFormat="1" applyFont="1" applyBorder="1" applyAlignment="1">
      <alignment horizontal="center" vertical="center" wrapText="1"/>
    </xf>
    <xf numFmtId="0" fontId="32" fillId="2" borderId="20" xfId="0" applyFont="1" applyFill="1" applyBorder="1"/>
    <xf numFmtId="0" fontId="30" fillId="3" borderId="16" xfId="0" applyFont="1" applyFill="1" applyBorder="1" applyAlignment="1">
      <alignment horizontal="center" vertical="center"/>
    </xf>
    <xf numFmtId="0" fontId="30" fillId="3" borderId="20" xfId="0" applyFont="1" applyFill="1" applyBorder="1" applyAlignment="1">
      <alignment horizontal="center" vertical="center" wrapText="1"/>
    </xf>
    <xf numFmtId="0" fontId="36" fillId="3" borderId="20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172" fontId="32" fillId="0" borderId="20" xfId="0" applyNumberFormat="1" applyFont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8" fillId="0" borderId="20" xfId="0" applyFont="1" applyBorder="1"/>
    <xf numFmtId="0" fontId="38" fillId="0" borderId="20" xfId="0" applyFont="1" applyBorder="1" applyAlignment="1">
      <alignment horizontal="center"/>
    </xf>
    <xf numFmtId="0" fontId="0" fillId="0" borderId="20" xfId="0" applyBorder="1"/>
    <xf numFmtId="0" fontId="39" fillId="0" borderId="20" xfId="0" applyFont="1" applyFill="1" applyBorder="1" applyAlignment="1">
      <alignment horizontal="center" vertical="center"/>
    </xf>
    <xf numFmtId="0" fontId="32" fillId="2" borderId="20" xfId="0" applyFont="1" applyFill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1" fontId="32" fillId="0" borderId="20" xfId="0" applyNumberFormat="1" applyFont="1" applyBorder="1" applyAlignment="1">
      <alignment horizontal="center" vertical="center"/>
    </xf>
    <xf numFmtId="20" fontId="32" fillId="0" borderId="20" xfId="0" applyNumberFormat="1" applyFont="1" applyBorder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20" xfId="0" applyFont="1" applyBorder="1" applyAlignment="1">
      <alignment horizontal="center"/>
    </xf>
    <xf numFmtId="0" fontId="31" fillId="2" borderId="2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4" fillId="2" borderId="20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49" fontId="40" fillId="2" borderId="25" xfId="0" applyNumberFormat="1" applyFont="1" applyFill="1" applyBorder="1" applyAlignment="1">
      <alignment horizontal="center" vertical="center" wrapText="1"/>
    </xf>
    <xf numFmtId="49" fontId="40" fillId="2" borderId="15" xfId="0" applyNumberFormat="1" applyFont="1" applyFill="1" applyBorder="1" applyAlignment="1">
      <alignment horizontal="center" vertical="center" wrapText="1"/>
    </xf>
    <xf numFmtId="49" fontId="40" fillId="2" borderId="12" xfId="0" applyNumberFormat="1" applyFont="1" applyFill="1" applyBorder="1" applyAlignment="1">
      <alignment horizontal="center" vertical="center" wrapText="1"/>
    </xf>
    <xf numFmtId="20" fontId="34" fillId="2" borderId="25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0" borderId="25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20" fontId="34" fillId="2" borderId="20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20" fontId="32" fillId="2" borderId="16" xfId="0" applyNumberFormat="1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20" fontId="32" fillId="0" borderId="12" xfId="0" applyNumberFormat="1" applyFont="1" applyBorder="1" applyAlignment="1">
      <alignment horizontal="center"/>
    </xf>
    <xf numFmtId="0" fontId="30" fillId="2" borderId="25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 wrapText="1"/>
    </xf>
    <xf numFmtId="0" fontId="0" fillId="2" borderId="25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30" fillId="2" borderId="20" xfId="0" applyFont="1" applyFill="1" applyBorder="1" applyAlignment="1">
      <alignment horizontal="center" vertical="center" wrapText="1"/>
    </xf>
    <xf numFmtId="0" fontId="0" fillId="2" borderId="0" xfId="0" applyFont="1" applyFill="1"/>
    <xf numFmtId="20" fontId="32" fillId="2" borderId="20" xfId="0" applyNumberFormat="1" applyFont="1" applyFill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43" fillId="26" borderId="25" xfId="393" applyFont="1" applyBorder="1" applyAlignment="1">
      <alignment horizontal="center" vertical="center" wrapText="1"/>
    </xf>
    <xf numFmtId="0" fontId="43" fillId="26" borderId="12" xfId="393" applyFont="1" applyBorder="1" applyAlignment="1">
      <alignment horizontal="center" vertical="center" wrapText="1"/>
    </xf>
    <xf numFmtId="0" fontId="42" fillId="26" borderId="25" xfId="393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1" fontId="41" fillId="0" borderId="0" xfId="0" applyNumberFormat="1" applyFont="1" applyBorder="1" applyAlignment="1">
      <alignment horizontal="center" vertical="center"/>
    </xf>
    <xf numFmtId="44" fontId="34" fillId="2" borderId="0" xfId="387" applyFont="1" applyFill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/>
    </xf>
    <xf numFmtId="0" fontId="34" fillId="0" borderId="0" xfId="2" applyFont="1" applyBorder="1" applyAlignment="1" applyProtection="1">
      <alignment horizontal="center" vertical="center" wrapText="1"/>
    </xf>
    <xf numFmtId="0" fontId="32" fillId="0" borderId="0" xfId="0" applyFont="1" applyBorder="1" applyAlignment="1">
      <alignment horizontal="center"/>
    </xf>
    <xf numFmtId="0" fontId="31" fillId="2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39" fillId="0" borderId="12" xfId="0" applyFont="1" applyBorder="1" applyAlignment="1">
      <alignment horizontal="center" vertical="center"/>
    </xf>
    <xf numFmtId="20" fontId="32" fillId="2" borderId="0" xfId="0" applyNumberFormat="1" applyFont="1" applyFill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/>
    </xf>
    <xf numFmtId="49" fontId="32" fillId="0" borderId="20" xfId="0" applyNumberFormat="1" applyFont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2" fontId="35" fillId="0" borderId="20" xfId="0" applyNumberFormat="1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/>
    </xf>
    <xf numFmtId="0" fontId="38" fillId="0" borderId="0" xfId="0" applyFont="1" applyAlignment="1">
      <alignment horizontal="center"/>
    </xf>
    <xf numFmtId="0" fontId="0" fillId="2" borderId="20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/>
    </xf>
    <xf numFmtId="0" fontId="31" fillId="2" borderId="20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49" fontId="41" fillId="2" borderId="20" xfId="0" applyNumberFormat="1" applyFont="1" applyFill="1" applyBorder="1" applyAlignment="1">
      <alignment horizontal="center" vertical="center" wrapText="1"/>
    </xf>
    <xf numFmtId="1" fontId="41" fillId="2" borderId="20" xfId="0" applyNumberFormat="1" applyFont="1" applyFill="1" applyBorder="1" applyAlignment="1">
      <alignment horizontal="center" vertical="center" wrapText="1"/>
    </xf>
    <xf numFmtId="1" fontId="41" fillId="2" borderId="25" xfId="0" applyNumberFormat="1" applyFont="1" applyFill="1" applyBorder="1" applyAlignment="1">
      <alignment horizontal="center" vertical="center" wrapText="1"/>
    </xf>
    <xf numFmtId="16" fontId="0" fillId="2" borderId="20" xfId="0" applyNumberFormat="1" applyFont="1" applyFill="1" applyBorder="1" applyAlignment="1">
      <alignment horizontal="center" vertical="center"/>
    </xf>
    <xf numFmtId="20" fontId="0" fillId="2" borderId="20" xfId="0" applyNumberFormat="1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 wrapText="1"/>
    </xf>
    <xf numFmtId="0" fontId="32" fillId="27" borderId="20" xfId="0" applyFont="1" applyFill="1" applyBorder="1" applyAlignment="1">
      <alignment horizontal="center" vertical="center"/>
    </xf>
    <xf numFmtId="49" fontId="32" fillId="2" borderId="20" xfId="0" applyNumberFormat="1" applyFont="1" applyFill="1" applyBorder="1" applyAlignment="1">
      <alignment horizontal="center" vertical="center" wrapText="1"/>
    </xf>
    <xf numFmtId="1" fontId="32" fillId="2" borderId="20" xfId="0" applyNumberFormat="1" applyFont="1" applyFill="1" applyBorder="1" applyAlignment="1">
      <alignment horizontal="center" vertical="center"/>
    </xf>
    <xf numFmtId="1" fontId="0" fillId="0" borderId="20" xfId="0" applyNumberFormat="1" applyFont="1" applyBorder="1" applyAlignment="1">
      <alignment horizontal="center" vertical="center" wrapText="1"/>
    </xf>
    <xf numFmtId="0" fontId="32" fillId="0" borderId="20" xfId="2" applyFont="1" applyBorder="1" applyAlignment="1" applyProtection="1">
      <alignment horizontal="center" vertical="center"/>
    </xf>
    <xf numFmtId="1" fontId="0" fillId="0" borderId="20" xfId="0" applyNumberFormat="1" applyFont="1" applyBorder="1" applyAlignment="1">
      <alignment horizontal="center" vertical="center"/>
    </xf>
    <xf numFmtId="20" fontId="32" fillId="2" borderId="20" xfId="0" applyNumberFormat="1" applyFont="1" applyFill="1" applyBorder="1" applyAlignment="1">
      <alignment horizontal="center" vertical="center" wrapText="1"/>
    </xf>
    <xf numFmtId="49" fontId="32" fillId="0" borderId="20" xfId="0" applyNumberFormat="1" applyFont="1" applyBorder="1" applyAlignment="1">
      <alignment horizontal="center" vertical="center" wrapText="1"/>
    </xf>
    <xf numFmtId="49" fontId="32" fillId="28" borderId="20" xfId="0" applyNumberFormat="1" applyFont="1" applyFill="1" applyBorder="1" applyAlignment="1">
      <alignment horizontal="center" vertical="center"/>
    </xf>
    <xf numFmtId="20" fontId="32" fillId="2" borderId="15" xfId="0" applyNumberFormat="1" applyFont="1" applyFill="1" applyBorder="1" applyAlignment="1">
      <alignment horizontal="center" vertical="center" wrapText="1"/>
    </xf>
    <xf numFmtId="1" fontId="32" fillId="0" borderId="0" xfId="0" applyNumberFormat="1" applyFont="1" applyAlignment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1" fontId="32" fillId="0" borderId="20" xfId="0" applyNumberFormat="1" applyFont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0" fontId="32" fillId="0" borderId="15" xfId="2" applyFont="1" applyBorder="1" applyAlignment="1" applyProtection="1">
      <alignment horizontal="center" vertical="center"/>
    </xf>
    <xf numFmtId="0" fontId="32" fillId="0" borderId="21" xfId="2" applyFont="1" applyBorder="1" applyAlignment="1" applyProtection="1">
      <alignment horizontal="center" vertical="center"/>
    </xf>
    <xf numFmtId="0" fontId="32" fillId="0" borderId="12" xfId="2" applyFont="1" applyBorder="1" applyAlignment="1" applyProtection="1">
      <alignment horizontal="center" vertical="center"/>
    </xf>
    <xf numFmtId="49" fontId="32" fillId="27" borderId="20" xfId="0" applyNumberFormat="1" applyFont="1" applyFill="1" applyBorder="1" applyAlignment="1">
      <alignment horizontal="center" vertical="center" wrapText="1"/>
    </xf>
    <xf numFmtId="0" fontId="32" fillId="27" borderId="20" xfId="4" applyFont="1" applyFill="1" applyBorder="1" applyAlignment="1" applyProtection="1">
      <alignment horizontal="center" vertical="center"/>
    </xf>
    <xf numFmtId="1" fontId="32" fillId="0" borderId="20" xfId="2" applyNumberFormat="1" applyFont="1" applyBorder="1" applyAlignment="1" applyProtection="1">
      <alignment horizontal="center" vertical="center" wrapText="1"/>
    </xf>
    <xf numFmtId="1" fontId="32" fillId="0" borderId="20" xfId="0" applyNumberFormat="1" applyFont="1" applyBorder="1" applyAlignment="1">
      <alignment horizontal="center"/>
    </xf>
    <xf numFmtId="0" fontId="32" fillId="27" borderId="20" xfId="1" applyFont="1" applyFill="1" applyBorder="1" applyAlignment="1" applyProtection="1">
      <alignment horizontal="center"/>
    </xf>
    <xf numFmtId="49" fontId="32" fillId="27" borderId="25" xfId="0" applyNumberFormat="1" applyFont="1" applyFill="1" applyBorder="1" applyAlignment="1">
      <alignment horizontal="center" vertical="center" wrapText="1"/>
    </xf>
    <xf numFmtId="0" fontId="32" fillId="27" borderId="25" xfId="4" applyFont="1" applyFill="1" applyBorder="1" applyAlignment="1" applyProtection="1">
      <alignment horizontal="center" vertical="center"/>
    </xf>
    <xf numFmtId="44" fontId="32" fillId="2" borderId="20" xfId="387" applyFont="1" applyFill="1" applyBorder="1" applyAlignment="1">
      <alignment horizontal="center" vertical="center" wrapText="1"/>
    </xf>
    <xf numFmtId="0" fontId="32" fillId="0" borderId="20" xfId="2" applyFont="1" applyBorder="1" applyAlignment="1" applyProtection="1">
      <alignment horizontal="center" vertical="center" wrapText="1"/>
    </xf>
    <xf numFmtId="1" fontId="32" fillId="0" borderId="12" xfId="0" applyNumberFormat="1" applyFont="1" applyBorder="1" applyAlignment="1">
      <alignment horizontal="center" vertical="center"/>
    </xf>
    <xf numFmtId="44" fontId="32" fillId="2" borderId="15" xfId="387" applyFont="1" applyFill="1" applyBorder="1" applyAlignment="1">
      <alignment horizontal="center" vertical="center" wrapText="1"/>
    </xf>
    <xf numFmtId="0" fontId="32" fillId="0" borderId="15" xfId="2" applyFont="1" applyBorder="1" applyAlignment="1" applyProtection="1">
      <alignment horizontal="center" vertical="center" wrapText="1"/>
    </xf>
    <xf numFmtId="44" fontId="32" fillId="2" borderId="12" xfId="387" applyFont="1" applyFill="1" applyBorder="1" applyAlignment="1">
      <alignment horizontal="center" vertical="center" wrapText="1"/>
    </xf>
    <xf numFmtId="0" fontId="32" fillId="0" borderId="12" xfId="2" applyFont="1" applyBorder="1" applyAlignment="1" applyProtection="1">
      <alignment horizontal="center" vertical="center" wrapText="1"/>
    </xf>
    <xf numFmtId="1" fontId="32" fillId="2" borderId="20" xfId="0" applyNumberFormat="1" applyFont="1" applyFill="1" applyBorder="1" applyAlignment="1">
      <alignment horizontal="center" vertical="center" wrapText="1"/>
    </xf>
    <xf numFmtId="0" fontId="31" fillId="2" borderId="25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/>
    </xf>
    <xf numFmtId="0" fontId="44" fillId="2" borderId="20" xfId="0" applyFont="1" applyFill="1" applyBorder="1" applyAlignment="1">
      <alignment horizontal="center" vertical="center" wrapText="1"/>
    </xf>
    <xf numFmtId="0" fontId="44" fillId="2" borderId="25" xfId="0" applyFont="1" applyFill="1" applyBorder="1" applyAlignment="1">
      <alignment horizontal="center" vertical="center" wrapText="1"/>
    </xf>
    <xf numFmtId="0" fontId="44" fillId="2" borderId="15" xfId="0" applyFont="1" applyFill="1" applyBorder="1" applyAlignment="1">
      <alignment horizontal="center" vertical="center" wrapText="1"/>
    </xf>
    <xf numFmtId="0" fontId="44" fillId="2" borderId="20" xfId="0" applyFont="1" applyFill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/>
    </xf>
  </cellXfs>
  <cellStyles count="39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9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2 7" xfId="392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3 9" xfId="389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8"/>
    <cellStyle name="Normal 44" xfId="390"/>
    <cellStyle name="Normal 45" xfId="391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1"/>
  <sheetViews>
    <sheetView topLeftCell="A49" zoomScale="90" zoomScaleNormal="90" workbookViewId="0">
      <selection activeCell="I66" sqref="I66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8.140625" style="1" customWidth="1"/>
    <col min="4" max="4" width="17" style="1" customWidth="1"/>
    <col min="5" max="5" width="17.42578125" style="1" customWidth="1"/>
    <col min="6" max="6" width="27.85546875" style="1" customWidth="1"/>
    <col min="7" max="7" width="29.28515625" style="1" customWidth="1"/>
    <col min="8" max="8" width="29.42578125" style="1" customWidth="1"/>
    <col min="9" max="9" width="24.42578125" style="1" customWidth="1"/>
    <col min="10" max="10" width="24.5703125" style="1" customWidth="1"/>
    <col min="11" max="11" width="28.42578125" style="1" customWidth="1"/>
    <col min="12" max="12" width="34.85546875" style="2" customWidth="1"/>
    <col min="13" max="32" width="11.42578125" style="2"/>
    <col min="33" max="16384" width="11.42578125" style="11"/>
  </cols>
  <sheetData>
    <row r="1" spans="1:12" ht="36.75" customHeight="1">
      <c r="B1" s="79" t="s">
        <v>38</v>
      </c>
      <c r="C1" s="80"/>
      <c r="D1" s="80"/>
      <c r="E1" s="80"/>
      <c r="F1" s="80"/>
      <c r="G1" s="80"/>
      <c r="H1" s="80"/>
      <c r="I1" s="80"/>
      <c r="J1" s="80"/>
      <c r="K1" s="80"/>
      <c r="L1" s="81"/>
    </row>
    <row r="2" spans="1:12" ht="29.25" customHeight="1">
      <c r="A2" s="27" t="s">
        <v>0</v>
      </c>
      <c r="B2" s="28" t="s">
        <v>19</v>
      </c>
      <c r="C2" s="27" t="s">
        <v>20</v>
      </c>
      <c r="D2" s="27" t="s">
        <v>1</v>
      </c>
      <c r="E2" s="27" t="s">
        <v>2</v>
      </c>
      <c r="F2" s="27" t="s">
        <v>21</v>
      </c>
      <c r="G2" s="27" t="s">
        <v>22</v>
      </c>
      <c r="H2" s="27" t="s">
        <v>23</v>
      </c>
      <c r="I2" s="27" t="s">
        <v>24</v>
      </c>
      <c r="J2" s="27" t="s">
        <v>25</v>
      </c>
      <c r="K2" s="27" t="s">
        <v>3</v>
      </c>
      <c r="L2" s="10" t="s">
        <v>4</v>
      </c>
    </row>
    <row r="3" spans="1:12" s="2" customFormat="1" ht="21.95" customHeight="1">
      <c r="A3" s="41">
        <v>1</v>
      </c>
      <c r="B3" s="35">
        <v>240740008356</v>
      </c>
      <c r="C3" s="51" t="s">
        <v>26</v>
      </c>
      <c r="D3" s="51" t="s">
        <v>80</v>
      </c>
      <c r="E3" s="145">
        <v>0.6875</v>
      </c>
      <c r="F3" s="114" t="s">
        <v>40</v>
      </c>
      <c r="G3" s="114" t="s">
        <v>40</v>
      </c>
      <c r="H3" s="51" t="s">
        <v>29</v>
      </c>
      <c r="I3" s="51" t="s">
        <v>33</v>
      </c>
      <c r="J3" s="51" t="s">
        <v>27</v>
      </c>
      <c r="K3" s="49" t="s">
        <v>42</v>
      </c>
      <c r="L3" s="17"/>
    </row>
    <row r="4" spans="1:12" s="2" customFormat="1" ht="21.95" customHeight="1">
      <c r="A4" s="41">
        <v>2</v>
      </c>
      <c r="B4" s="35">
        <v>240740008254</v>
      </c>
      <c r="C4" s="51"/>
      <c r="D4" s="51"/>
      <c r="E4" s="145"/>
      <c r="F4" s="114"/>
      <c r="G4" s="114"/>
      <c r="H4" s="51"/>
      <c r="I4" s="51"/>
      <c r="J4" s="51"/>
      <c r="K4" s="49"/>
      <c r="L4" s="17"/>
    </row>
    <row r="5" spans="1:12" s="2" customFormat="1" ht="21.95" customHeight="1">
      <c r="A5" s="41">
        <v>3</v>
      </c>
      <c r="B5" s="35">
        <v>240740008270</v>
      </c>
      <c r="C5" s="51"/>
      <c r="D5" s="51"/>
      <c r="E5" s="145"/>
      <c r="F5" s="114"/>
      <c r="G5" s="114"/>
      <c r="H5" s="51"/>
      <c r="I5" s="51"/>
      <c r="J5" s="51"/>
      <c r="K5" s="49"/>
      <c r="L5" s="17"/>
    </row>
    <row r="6" spans="1:12" s="2" customFormat="1" ht="21.95" customHeight="1">
      <c r="A6" s="41">
        <v>4</v>
      </c>
      <c r="B6" s="35">
        <v>240740008272</v>
      </c>
      <c r="C6" s="51"/>
      <c r="D6" s="51"/>
      <c r="E6" s="145"/>
      <c r="F6" s="114"/>
      <c r="G6" s="114"/>
      <c r="H6" s="51"/>
      <c r="I6" s="51"/>
      <c r="J6" s="51"/>
      <c r="K6" s="49"/>
      <c r="L6" s="17"/>
    </row>
    <row r="7" spans="1:12" s="2" customFormat="1" ht="21.95" customHeight="1">
      <c r="A7" s="41">
        <v>5</v>
      </c>
      <c r="B7" s="35">
        <v>240740008271</v>
      </c>
      <c r="C7" s="51"/>
      <c r="D7" s="51"/>
      <c r="E7" s="145"/>
      <c r="F7" s="114"/>
      <c r="G7" s="114"/>
      <c r="H7" s="51"/>
      <c r="I7" s="51"/>
      <c r="J7" s="51"/>
      <c r="K7" s="49"/>
      <c r="L7" s="17"/>
    </row>
    <row r="8" spans="1:12" s="2" customFormat="1" ht="21.95" customHeight="1">
      <c r="A8" s="41">
        <v>6</v>
      </c>
      <c r="B8" s="35">
        <v>240740008274</v>
      </c>
      <c r="C8" s="51"/>
      <c r="D8" s="51"/>
      <c r="E8" s="145"/>
      <c r="F8" s="114"/>
      <c r="G8" s="114"/>
      <c r="H8" s="51"/>
      <c r="I8" s="51"/>
      <c r="J8" s="51"/>
      <c r="K8" s="49"/>
      <c r="L8" s="17"/>
    </row>
    <row r="9" spans="1:12" s="2" customFormat="1" ht="21.95" customHeight="1">
      <c r="A9" s="41">
        <v>7</v>
      </c>
      <c r="B9" s="140" t="s">
        <v>103</v>
      </c>
      <c r="C9" s="99" t="s">
        <v>51</v>
      </c>
      <c r="D9" s="99" t="s">
        <v>80</v>
      </c>
      <c r="E9" s="113">
        <v>0.375</v>
      </c>
      <c r="F9" s="74" t="s">
        <v>104</v>
      </c>
      <c r="G9" s="74" t="s">
        <v>104</v>
      </c>
      <c r="H9" s="99" t="s">
        <v>29</v>
      </c>
      <c r="I9" s="34" t="s">
        <v>105</v>
      </c>
      <c r="J9" s="34" t="s">
        <v>36</v>
      </c>
      <c r="K9" s="47" t="s">
        <v>66</v>
      </c>
      <c r="L9" s="34"/>
    </row>
    <row r="10" spans="1:12" s="2" customFormat="1" ht="21.95" customHeight="1">
      <c r="A10" s="41">
        <v>8</v>
      </c>
      <c r="B10" s="146" t="s">
        <v>100</v>
      </c>
      <c r="C10" s="122"/>
      <c r="D10" s="122"/>
      <c r="E10" s="145">
        <v>0.66666666666666663</v>
      </c>
      <c r="F10" s="75"/>
      <c r="G10" s="75"/>
      <c r="H10" s="122"/>
      <c r="I10" s="99" t="s">
        <v>45</v>
      </c>
      <c r="J10" s="99" t="s">
        <v>27</v>
      </c>
      <c r="K10" s="50"/>
      <c r="L10" s="23"/>
    </row>
    <row r="11" spans="1:12" s="2" customFormat="1" ht="21.95" customHeight="1">
      <c r="A11" s="41">
        <v>9</v>
      </c>
      <c r="B11" s="146" t="s">
        <v>101</v>
      </c>
      <c r="C11" s="122"/>
      <c r="D11" s="122"/>
      <c r="E11" s="145"/>
      <c r="F11" s="75"/>
      <c r="G11" s="75"/>
      <c r="H11" s="122"/>
      <c r="I11" s="122"/>
      <c r="J11" s="122"/>
      <c r="K11" s="50"/>
      <c r="L11" s="23"/>
    </row>
    <row r="12" spans="1:12" s="2" customFormat="1" ht="21.95" customHeight="1">
      <c r="A12" s="41">
        <v>10</v>
      </c>
      <c r="B12" s="146" t="s">
        <v>102</v>
      </c>
      <c r="C12" s="100"/>
      <c r="D12" s="100"/>
      <c r="E12" s="145"/>
      <c r="F12" s="76"/>
      <c r="G12" s="76"/>
      <c r="H12" s="100"/>
      <c r="I12" s="100"/>
      <c r="J12" s="122"/>
      <c r="K12" s="48"/>
      <c r="L12" s="23"/>
    </row>
    <row r="13" spans="1:12" s="2" customFormat="1" ht="21.95" customHeight="1">
      <c r="A13" s="41">
        <v>11</v>
      </c>
      <c r="B13" s="43">
        <v>240080003906</v>
      </c>
      <c r="C13" s="51" t="s">
        <v>26</v>
      </c>
      <c r="D13" s="51" t="s">
        <v>80</v>
      </c>
      <c r="E13" s="98">
        <v>0.41666666666666669</v>
      </c>
      <c r="F13" s="114" t="s">
        <v>53</v>
      </c>
      <c r="G13" s="114" t="s">
        <v>52</v>
      </c>
      <c r="H13" s="145" t="s">
        <v>64</v>
      </c>
      <c r="I13" s="51" t="s">
        <v>45</v>
      </c>
      <c r="J13" s="99" t="s">
        <v>27</v>
      </c>
      <c r="K13" s="47" t="s">
        <v>42</v>
      </c>
      <c r="L13" s="101" t="s">
        <v>90</v>
      </c>
    </row>
    <row r="14" spans="1:12" s="2" customFormat="1" ht="21.95" customHeight="1">
      <c r="A14" s="41">
        <v>12</v>
      </c>
      <c r="B14" s="43">
        <v>240080003905</v>
      </c>
      <c r="C14" s="51"/>
      <c r="D14" s="51"/>
      <c r="E14" s="98">
        <v>0.4375</v>
      </c>
      <c r="F14" s="114"/>
      <c r="G14" s="114"/>
      <c r="H14" s="145"/>
      <c r="I14" s="51"/>
      <c r="J14" s="100"/>
      <c r="K14" s="48"/>
      <c r="L14" s="102"/>
    </row>
    <row r="15" spans="1:12" s="2" customFormat="1" ht="21.95" customHeight="1">
      <c r="A15" s="41">
        <v>13</v>
      </c>
      <c r="B15" s="147" t="s">
        <v>110</v>
      </c>
      <c r="C15" s="99" t="s">
        <v>26</v>
      </c>
      <c r="D15" s="99" t="s">
        <v>80</v>
      </c>
      <c r="E15" s="148">
        <v>0.45833333333333331</v>
      </c>
      <c r="F15" s="72" t="s">
        <v>112</v>
      </c>
      <c r="G15" s="72" t="s">
        <v>112</v>
      </c>
      <c r="H15" s="99" t="s">
        <v>29</v>
      </c>
      <c r="I15" s="99" t="s">
        <v>33</v>
      </c>
      <c r="J15" s="99" t="s">
        <v>27</v>
      </c>
      <c r="K15" s="47" t="s">
        <v>44</v>
      </c>
      <c r="L15" s="34"/>
    </row>
    <row r="16" spans="1:12" s="2" customFormat="1" ht="21.95" customHeight="1">
      <c r="A16" s="41">
        <v>14</v>
      </c>
      <c r="B16" s="147" t="s">
        <v>111</v>
      </c>
      <c r="C16" s="122"/>
      <c r="D16" s="122"/>
      <c r="E16" s="22">
        <v>0.47916666666666669</v>
      </c>
      <c r="F16" s="117"/>
      <c r="G16" s="73"/>
      <c r="H16" s="122"/>
      <c r="I16" s="100"/>
      <c r="J16" s="122"/>
      <c r="K16" s="50"/>
      <c r="L16" s="34"/>
    </row>
    <row r="17" spans="1:12" s="2" customFormat="1" ht="21.95" customHeight="1">
      <c r="A17" s="41">
        <v>15</v>
      </c>
      <c r="B17" s="149">
        <v>240080003933</v>
      </c>
      <c r="C17" s="100"/>
      <c r="D17" s="100"/>
      <c r="E17" s="148">
        <v>0.5</v>
      </c>
      <c r="F17" s="73"/>
      <c r="G17" s="36" t="s">
        <v>115</v>
      </c>
      <c r="H17" s="100"/>
      <c r="I17" s="150" t="s">
        <v>86</v>
      </c>
      <c r="J17" s="100"/>
      <c r="K17" s="48"/>
      <c r="L17" s="34"/>
    </row>
    <row r="18" spans="1:12" s="2" customFormat="1" ht="21.95" customHeight="1">
      <c r="A18" s="41">
        <v>16</v>
      </c>
      <c r="B18" s="170">
        <v>240740008429</v>
      </c>
      <c r="C18" s="51" t="s">
        <v>26</v>
      </c>
      <c r="D18" s="51" t="s">
        <v>80</v>
      </c>
      <c r="E18" s="140" t="s">
        <v>79</v>
      </c>
      <c r="F18" s="115" t="s">
        <v>57</v>
      </c>
      <c r="G18" s="114" t="s">
        <v>57</v>
      </c>
      <c r="H18" s="51" t="s">
        <v>29</v>
      </c>
      <c r="I18" s="51" t="s">
        <v>33</v>
      </c>
      <c r="J18" s="51" t="s">
        <v>27</v>
      </c>
      <c r="K18" s="47" t="s">
        <v>125</v>
      </c>
      <c r="L18" s="34"/>
    </row>
    <row r="19" spans="1:12" s="2" customFormat="1" ht="21.95" customHeight="1">
      <c r="A19" s="41">
        <v>17</v>
      </c>
      <c r="B19" s="170">
        <v>240740008425</v>
      </c>
      <c r="C19" s="51"/>
      <c r="D19" s="51"/>
      <c r="E19" s="140" t="s">
        <v>79</v>
      </c>
      <c r="F19" s="115"/>
      <c r="G19" s="114"/>
      <c r="H19" s="51"/>
      <c r="I19" s="51"/>
      <c r="J19" s="51"/>
      <c r="K19" s="50"/>
      <c r="L19" s="34"/>
    </row>
    <row r="20" spans="1:12" s="2" customFormat="1" ht="21.95" customHeight="1">
      <c r="A20" s="41">
        <v>18</v>
      </c>
      <c r="B20" s="170">
        <v>240740008427</v>
      </c>
      <c r="C20" s="51"/>
      <c r="D20" s="51"/>
      <c r="E20" s="140" t="s">
        <v>79</v>
      </c>
      <c r="F20" s="115"/>
      <c r="G20" s="114"/>
      <c r="H20" s="51"/>
      <c r="I20" s="51"/>
      <c r="J20" s="51"/>
      <c r="K20" s="50"/>
      <c r="L20" s="34"/>
    </row>
    <row r="21" spans="1:12" s="2" customFormat="1" ht="21.95" customHeight="1">
      <c r="A21" s="41">
        <v>19</v>
      </c>
      <c r="B21" s="170">
        <v>240740008426</v>
      </c>
      <c r="C21" s="51"/>
      <c r="D21" s="51"/>
      <c r="E21" s="140" t="s">
        <v>79</v>
      </c>
      <c r="F21" s="115"/>
      <c r="G21" s="114"/>
      <c r="H21" s="51"/>
      <c r="I21" s="51"/>
      <c r="J21" s="51"/>
      <c r="K21" s="50"/>
      <c r="L21" s="34"/>
    </row>
    <row r="22" spans="1:12" s="2" customFormat="1" ht="21.95" customHeight="1">
      <c r="A22" s="41">
        <v>20</v>
      </c>
      <c r="B22" s="170">
        <v>240740008424</v>
      </c>
      <c r="C22" s="51"/>
      <c r="D22" s="51"/>
      <c r="E22" s="140" t="s">
        <v>55</v>
      </c>
      <c r="F22" s="115"/>
      <c r="G22" s="114"/>
      <c r="H22" s="51"/>
      <c r="I22" s="51"/>
      <c r="J22" s="51"/>
      <c r="K22" s="50"/>
      <c r="L22" s="34"/>
    </row>
    <row r="23" spans="1:12" s="2" customFormat="1" ht="21.95" customHeight="1">
      <c r="A23" s="41">
        <v>21</v>
      </c>
      <c r="B23" s="170">
        <v>240740008422</v>
      </c>
      <c r="C23" s="51"/>
      <c r="D23" s="51"/>
      <c r="E23" s="140" t="s">
        <v>55</v>
      </c>
      <c r="F23" s="115"/>
      <c r="G23" s="114"/>
      <c r="H23" s="51"/>
      <c r="I23" s="51"/>
      <c r="J23" s="51"/>
      <c r="K23" s="50"/>
      <c r="L23" s="34"/>
    </row>
    <row r="24" spans="1:12" s="2" customFormat="1" ht="21.95" customHeight="1">
      <c r="A24" s="41">
        <v>22</v>
      </c>
      <c r="B24" s="170">
        <v>240740008423</v>
      </c>
      <c r="C24" s="51"/>
      <c r="D24" s="51"/>
      <c r="E24" s="140" t="s">
        <v>55</v>
      </c>
      <c r="F24" s="115"/>
      <c r="G24" s="114"/>
      <c r="H24" s="51"/>
      <c r="I24" s="51"/>
      <c r="J24" s="51"/>
      <c r="K24" s="50"/>
      <c r="L24" s="34"/>
    </row>
    <row r="25" spans="1:12" s="2" customFormat="1" ht="21.95" customHeight="1">
      <c r="A25" s="41">
        <v>23</v>
      </c>
      <c r="B25" s="170">
        <v>240740008418</v>
      </c>
      <c r="C25" s="51"/>
      <c r="D25" s="51"/>
      <c r="E25" s="140" t="s">
        <v>55</v>
      </c>
      <c r="F25" s="115"/>
      <c r="G25" s="114"/>
      <c r="H25" s="51"/>
      <c r="I25" s="51"/>
      <c r="J25" s="51"/>
      <c r="K25" s="50"/>
      <c r="L25" s="34"/>
    </row>
    <row r="26" spans="1:12" s="2" customFormat="1" ht="21.95" customHeight="1">
      <c r="A26" s="41">
        <v>24</v>
      </c>
      <c r="B26" s="170">
        <v>240740008421</v>
      </c>
      <c r="C26" s="51"/>
      <c r="D26" s="51"/>
      <c r="E26" s="140" t="s">
        <v>56</v>
      </c>
      <c r="F26" s="115"/>
      <c r="G26" s="114"/>
      <c r="H26" s="51"/>
      <c r="I26" s="51"/>
      <c r="J26" s="51"/>
      <c r="K26" s="50"/>
      <c r="L26" s="34"/>
    </row>
    <row r="27" spans="1:12" s="2" customFormat="1" ht="21.95" customHeight="1">
      <c r="A27" s="41">
        <v>25</v>
      </c>
      <c r="B27" s="170">
        <v>240740008420</v>
      </c>
      <c r="C27" s="51"/>
      <c r="D27" s="51"/>
      <c r="E27" s="140" t="s">
        <v>56</v>
      </c>
      <c r="F27" s="115"/>
      <c r="G27" s="114"/>
      <c r="H27" s="51"/>
      <c r="I27" s="51"/>
      <c r="J27" s="51"/>
      <c r="K27" s="50"/>
      <c r="L27" s="34"/>
    </row>
    <row r="28" spans="1:12" s="2" customFormat="1" ht="21.95" customHeight="1">
      <c r="A28" s="41">
        <v>26</v>
      </c>
      <c r="B28" s="170">
        <v>240740008419</v>
      </c>
      <c r="C28" s="51"/>
      <c r="D28" s="51"/>
      <c r="E28" s="140" t="s">
        <v>56</v>
      </c>
      <c r="F28" s="115"/>
      <c r="G28" s="114"/>
      <c r="H28" s="51"/>
      <c r="I28" s="51"/>
      <c r="J28" s="51"/>
      <c r="K28" s="50"/>
      <c r="L28" s="34"/>
    </row>
    <row r="29" spans="1:12" s="2" customFormat="1" ht="21.95" customHeight="1">
      <c r="A29" s="41">
        <v>27</v>
      </c>
      <c r="B29" s="170">
        <v>240740008415</v>
      </c>
      <c r="C29" s="51"/>
      <c r="D29" s="51"/>
      <c r="E29" s="140" t="s">
        <v>56</v>
      </c>
      <c r="F29" s="115"/>
      <c r="G29" s="114"/>
      <c r="H29" s="51"/>
      <c r="I29" s="51"/>
      <c r="J29" s="51"/>
      <c r="K29" s="48"/>
      <c r="L29" s="34"/>
    </row>
    <row r="30" spans="1:12" s="2" customFormat="1" ht="21.95" customHeight="1">
      <c r="A30" s="41">
        <v>28</v>
      </c>
      <c r="B30" s="149">
        <v>240740008410</v>
      </c>
      <c r="C30" s="41" t="s">
        <v>26</v>
      </c>
      <c r="D30" s="41" t="s">
        <v>80</v>
      </c>
      <c r="E30" s="22">
        <v>0.58333333333333337</v>
      </c>
      <c r="F30" s="41" t="s">
        <v>84</v>
      </c>
      <c r="G30" s="41" t="s">
        <v>84</v>
      </c>
      <c r="H30" s="3" t="s">
        <v>85</v>
      </c>
      <c r="I30" s="3" t="s">
        <v>86</v>
      </c>
      <c r="J30" s="41" t="s">
        <v>36</v>
      </c>
      <c r="K30" s="33" t="s">
        <v>124</v>
      </c>
      <c r="L30" s="18"/>
    </row>
    <row r="31" spans="1:12" s="2" customFormat="1" ht="21.95" customHeight="1">
      <c r="A31" s="41">
        <v>29</v>
      </c>
      <c r="B31" s="151">
        <v>240740008334</v>
      </c>
      <c r="C31" s="127" t="s">
        <v>26</v>
      </c>
      <c r="D31" s="126" t="s">
        <v>80</v>
      </c>
      <c r="E31" s="140" t="s">
        <v>87</v>
      </c>
      <c r="F31" s="152" t="s">
        <v>61</v>
      </c>
      <c r="G31" s="153" t="s">
        <v>61</v>
      </c>
      <c r="H31" s="99" t="s">
        <v>62</v>
      </c>
      <c r="I31" s="29" t="s">
        <v>33</v>
      </c>
      <c r="J31" s="99" t="s">
        <v>27</v>
      </c>
      <c r="K31" s="47" t="s">
        <v>126</v>
      </c>
      <c r="L31" s="18"/>
    </row>
    <row r="32" spans="1:12" s="2" customFormat="1" ht="21.95" customHeight="1">
      <c r="A32" s="41">
        <v>30</v>
      </c>
      <c r="B32" s="151">
        <v>240740008336</v>
      </c>
      <c r="C32" s="131"/>
      <c r="D32" s="130"/>
      <c r="E32" s="140" t="s">
        <v>88</v>
      </c>
      <c r="F32" s="154"/>
      <c r="G32" s="155"/>
      <c r="H32" s="100"/>
      <c r="I32" s="29" t="s">
        <v>89</v>
      </c>
      <c r="J32" s="100"/>
      <c r="K32" s="48"/>
      <c r="L32" s="34"/>
    </row>
    <row r="33" spans="1:12" s="2" customFormat="1" ht="21.95" customHeight="1">
      <c r="A33" s="41">
        <v>31</v>
      </c>
      <c r="B33" s="43">
        <v>240740008445</v>
      </c>
      <c r="C33" s="127" t="s">
        <v>26</v>
      </c>
      <c r="D33" s="99" t="s">
        <v>80</v>
      </c>
      <c r="E33" s="156" t="s">
        <v>87</v>
      </c>
      <c r="F33" s="58" t="s">
        <v>92</v>
      </c>
      <c r="G33" s="29" t="s">
        <v>92</v>
      </c>
      <c r="H33" s="99" t="s">
        <v>35</v>
      </c>
      <c r="I33" s="157" t="s">
        <v>93</v>
      </c>
      <c r="J33" s="99" t="s">
        <v>27</v>
      </c>
      <c r="K33" s="47" t="s">
        <v>124</v>
      </c>
      <c r="L33" s="103" t="s">
        <v>96</v>
      </c>
    </row>
    <row r="34" spans="1:12" s="2" customFormat="1" ht="21.95" customHeight="1">
      <c r="A34" s="41">
        <v>32</v>
      </c>
      <c r="B34" s="158">
        <v>240740008449</v>
      </c>
      <c r="C34" s="129"/>
      <c r="D34" s="122"/>
      <c r="E34" s="156" t="s">
        <v>87</v>
      </c>
      <c r="F34" s="59"/>
      <c r="G34" s="159" t="s">
        <v>91</v>
      </c>
      <c r="H34" s="122"/>
      <c r="I34" s="160" t="s">
        <v>93</v>
      </c>
      <c r="J34" s="122"/>
      <c r="K34" s="50"/>
      <c r="L34" s="34"/>
    </row>
    <row r="35" spans="1:12" s="2" customFormat="1" ht="21.95" customHeight="1">
      <c r="A35" s="41">
        <v>33</v>
      </c>
      <c r="B35" s="158">
        <v>240740008450</v>
      </c>
      <c r="C35" s="129"/>
      <c r="D35" s="122"/>
      <c r="E35" s="156" t="s">
        <v>87</v>
      </c>
      <c r="F35" s="59"/>
      <c r="G35" s="159" t="s">
        <v>91</v>
      </c>
      <c r="H35" s="122"/>
      <c r="I35" s="160" t="s">
        <v>93</v>
      </c>
      <c r="J35" s="122"/>
      <c r="K35" s="50"/>
      <c r="L35" s="34"/>
    </row>
    <row r="36" spans="1:12" s="2" customFormat="1" ht="21.95" customHeight="1">
      <c r="A36" s="41">
        <v>34</v>
      </c>
      <c r="B36" s="43">
        <v>240740008446</v>
      </c>
      <c r="C36" s="129"/>
      <c r="D36" s="122"/>
      <c r="E36" s="156" t="s">
        <v>95</v>
      </c>
      <c r="F36" s="59"/>
      <c r="G36" s="29" t="s">
        <v>92</v>
      </c>
      <c r="H36" s="122"/>
      <c r="I36" s="157" t="s">
        <v>94</v>
      </c>
      <c r="J36" s="122"/>
      <c r="K36" s="50"/>
      <c r="L36" s="34"/>
    </row>
    <row r="37" spans="1:12" s="2" customFormat="1" ht="21.95" customHeight="1">
      <c r="A37" s="41">
        <v>35</v>
      </c>
      <c r="B37" s="43">
        <v>240740008447</v>
      </c>
      <c r="C37" s="129"/>
      <c r="D37" s="122"/>
      <c r="E37" s="156" t="s">
        <v>95</v>
      </c>
      <c r="F37" s="59"/>
      <c r="G37" s="29" t="s">
        <v>92</v>
      </c>
      <c r="H37" s="122"/>
      <c r="I37" s="157" t="s">
        <v>93</v>
      </c>
      <c r="J37" s="122"/>
      <c r="K37" s="50"/>
      <c r="L37" s="34"/>
    </row>
    <row r="38" spans="1:12" s="2" customFormat="1" ht="21.95" customHeight="1">
      <c r="A38" s="41">
        <v>36</v>
      </c>
      <c r="B38" s="43">
        <v>240740008448</v>
      </c>
      <c r="C38" s="129"/>
      <c r="D38" s="122"/>
      <c r="E38" s="156" t="s">
        <v>95</v>
      </c>
      <c r="F38" s="59"/>
      <c r="G38" s="29" t="s">
        <v>92</v>
      </c>
      <c r="H38" s="122"/>
      <c r="I38" s="157" t="s">
        <v>93</v>
      </c>
      <c r="J38" s="122"/>
      <c r="K38" s="50"/>
      <c r="L38" s="34"/>
    </row>
    <row r="39" spans="1:12" s="2" customFormat="1" ht="21.95" customHeight="1">
      <c r="A39" s="41">
        <v>37</v>
      </c>
      <c r="B39" s="43">
        <v>240740008132</v>
      </c>
      <c r="C39" s="129"/>
      <c r="D39" s="122"/>
      <c r="E39" s="161" t="s">
        <v>95</v>
      </c>
      <c r="F39" s="59"/>
      <c r="G39" s="30" t="s">
        <v>92</v>
      </c>
      <c r="H39" s="122"/>
      <c r="I39" s="162" t="s">
        <v>94</v>
      </c>
      <c r="J39" s="122"/>
      <c r="K39" s="48"/>
      <c r="L39" s="34"/>
    </row>
    <row r="40" spans="1:12" s="2" customFormat="1" ht="21.95" customHeight="1">
      <c r="A40" s="41">
        <v>38</v>
      </c>
      <c r="B40" s="159">
        <v>240740008346</v>
      </c>
      <c r="C40" s="51" t="s">
        <v>26</v>
      </c>
      <c r="D40" s="163" t="s">
        <v>80</v>
      </c>
      <c r="E40" s="44">
        <v>0.45833333333333331</v>
      </c>
      <c r="F40" s="164" t="s">
        <v>43</v>
      </c>
      <c r="G40" s="164" t="s">
        <v>43</v>
      </c>
      <c r="H40" s="51" t="s">
        <v>35</v>
      </c>
      <c r="I40" s="46" t="s">
        <v>45</v>
      </c>
      <c r="J40" s="46" t="s">
        <v>27</v>
      </c>
      <c r="K40" s="49" t="s">
        <v>68</v>
      </c>
      <c r="L40" s="41"/>
    </row>
    <row r="41" spans="1:12" s="2" customFormat="1" ht="21.95" customHeight="1">
      <c r="A41" s="41">
        <v>39</v>
      </c>
      <c r="B41" s="159">
        <v>240740008347</v>
      </c>
      <c r="C41" s="51"/>
      <c r="D41" s="163"/>
      <c r="E41" s="44">
        <v>0.45833333333333331</v>
      </c>
      <c r="F41" s="164"/>
      <c r="G41" s="164"/>
      <c r="H41" s="51"/>
      <c r="I41" s="46" t="s">
        <v>58</v>
      </c>
      <c r="J41" s="46" t="s">
        <v>27</v>
      </c>
      <c r="K41" s="49"/>
      <c r="L41" s="41"/>
    </row>
    <row r="42" spans="1:12" s="2" customFormat="1" ht="21.95" customHeight="1">
      <c r="A42" s="41">
        <v>40</v>
      </c>
      <c r="B42" s="159">
        <v>240740008348</v>
      </c>
      <c r="C42" s="51"/>
      <c r="D42" s="163"/>
      <c r="E42" s="44">
        <v>0.45833333333333331</v>
      </c>
      <c r="F42" s="164"/>
      <c r="G42" s="164"/>
      <c r="H42" s="51"/>
      <c r="I42" s="46" t="s">
        <v>34</v>
      </c>
      <c r="J42" s="46" t="s">
        <v>36</v>
      </c>
      <c r="K42" s="49"/>
      <c r="L42" s="41"/>
    </row>
    <row r="43" spans="1:12" s="2" customFormat="1" ht="21.95" customHeight="1">
      <c r="A43" s="41">
        <v>41</v>
      </c>
      <c r="B43" s="159">
        <v>2024638094</v>
      </c>
      <c r="C43" s="51"/>
      <c r="D43" s="163"/>
      <c r="E43" s="44">
        <v>0.45833333333333298</v>
      </c>
      <c r="F43" s="164"/>
      <c r="G43" s="164"/>
      <c r="H43" s="51"/>
      <c r="I43" s="46" t="s">
        <v>59</v>
      </c>
      <c r="J43" s="46" t="s">
        <v>36</v>
      </c>
      <c r="K43" s="49"/>
      <c r="L43" s="120" t="s">
        <v>60</v>
      </c>
    </row>
    <row r="44" spans="1:12" s="2" customFormat="1" ht="21.95" customHeight="1">
      <c r="A44" s="41">
        <v>42</v>
      </c>
      <c r="B44" s="159">
        <v>2024638106</v>
      </c>
      <c r="C44" s="51"/>
      <c r="D44" s="163"/>
      <c r="E44" s="44">
        <v>0.45833333333333298</v>
      </c>
      <c r="F44" s="164"/>
      <c r="G44" s="164"/>
      <c r="H44" s="51"/>
      <c r="I44" s="46" t="s">
        <v>45</v>
      </c>
      <c r="J44" s="46" t="s">
        <v>27</v>
      </c>
      <c r="K44" s="49"/>
      <c r="L44" s="41"/>
    </row>
    <row r="45" spans="1:12" s="2" customFormat="1" ht="21.95" customHeight="1">
      <c r="A45" s="41">
        <v>43</v>
      </c>
      <c r="B45" s="159">
        <v>2024638108</v>
      </c>
      <c r="C45" s="51"/>
      <c r="D45" s="163"/>
      <c r="E45" s="44">
        <v>0.45833333333333298</v>
      </c>
      <c r="F45" s="164"/>
      <c r="G45" s="164"/>
      <c r="H45" s="51"/>
      <c r="I45" s="46" t="s">
        <v>45</v>
      </c>
      <c r="J45" s="46" t="s">
        <v>27</v>
      </c>
      <c r="K45" s="49"/>
      <c r="L45" s="41"/>
    </row>
    <row r="46" spans="1:12" s="2" customFormat="1" ht="21.95" customHeight="1">
      <c r="A46" s="41">
        <v>44</v>
      </c>
      <c r="B46" s="151">
        <v>2024638109</v>
      </c>
      <c r="C46" s="51"/>
      <c r="D46" s="163"/>
      <c r="E46" s="44">
        <v>0.45833333333333298</v>
      </c>
      <c r="F46" s="164"/>
      <c r="G46" s="164"/>
      <c r="H46" s="51"/>
      <c r="I46" s="46" t="s">
        <v>45</v>
      </c>
      <c r="J46" s="46" t="s">
        <v>27</v>
      </c>
      <c r="K46" s="49"/>
      <c r="L46" s="41"/>
    </row>
    <row r="47" spans="1:12" s="2" customFormat="1" ht="21.95" customHeight="1">
      <c r="A47" s="41">
        <v>45</v>
      </c>
      <c r="B47" s="159">
        <v>2024638107</v>
      </c>
      <c r="C47" s="51"/>
      <c r="D47" s="163"/>
      <c r="E47" s="44">
        <v>0.45833333333333298</v>
      </c>
      <c r="F47" s="164"/>
      <c r="G47" s="164"/>
      <c r="H47" s="51"/>
      <c r="I47" s="46" t="s">
        <v>34</v>
      </c>
      <c r="J47" s="46" t="s">
        <v>27</v>
      </c>
      <c r="K47" s="49"/>
      <c r="L47" s="41"/>
    </row>
    <row r="48" spans="1:12" s="2" customFormat="1" ht="21.95" customHeight="1">
      <c r="A48" s="41">
        <v>46</v>
      </c>
      <c r="B48" s="159">
        <v>2024638111</v>
      </c>
      <c r="C48" s="51"/>
      <c r="D48" s="163"/>
      <c r="E48" s="44">
        <v>0.45833333333333298</v>
      </c>
      <c r="F48" s="164"/>
      <c r="G48" s="164"/>
      <c r="H48" s="51"/>
      <c r="I48" s="46" t="s">
        <v>34</v>
      </c>
      <c r="J48" s="46" t="s">
        <v>27</v>
      </c>
      <c r="K48" s="49"/>
      <c r="L48" s="41"/>
    </row>
    <row r="49" spans="1:32" s="2" customFormat="1" ht="21.95" customHeight="1">
      <c r="A49" s="41">
        <v>47</v>
      </c>
      <c r="B49" s="159">
        <v>2024638458</v>
      </c>
      <c r="C49" s="51"/>
      <c r="D49" s="163"/>
      <c r="E49" s="44">
        <v>0.58333333333333337</v>
      </c>
      <c r="F49" s="164"/>
      <c r="G49" s="164"/>
      <c r="H49" s="51"/>
      <c r="I49" s="46" t="s">
        <v>34</v>
      </c>
      <c r="J49" s="46" t="s">
        <v>27</v>
      </c>
      <c r="K49" s="49"/>
      <c r="L49" s="41"/>
    </row>
    <row r="50" spans="1:32" s="2" customFormat="1" ht="21.95" customHeight="1">
      <c r="A50" s="41">
        <v>48</v>
      </c>
      <c r="B50" s="151">
        <v>2024638459</v>
      </c>
      <c r="C50" s="51"/>
      <c r="D50" s="163"/>
      <c r="E50" s="44">
        <v>0.58333333333333337</v>
      </c>
      <c r="F50" s="164"/>
      <c r="G50" s="164"/>
      <c r="H50" s="51"/>
      <c r="I50" s="46" t="s">
        <v>34</v>
      </c>
      <c r="J50" s="46" t="s">
        <v>27</v>
      </c>
      <c r="K50" s="49"/>
      <c r="L50" s="41"/>
    </row>
    <row r="51" spans="1:32" s="2" customFormat="1" ht="21.95" customHeight="1">
      <c r="A51" s="41">
        <v>49</v>
      </c>
      <c r="B51" s="159">
        <v>2024638460</v>
      </c>
      <c r="C51" s="51"/>
      <c r="D51" s="163"/>
      <c r="E51" s="44">
        <v>0.58333333333333304</v>
      </c>
      <c r="F51" s="164"/>
      <c r="G51" s="164"/>
      <c r="H51" s="51"/>
      <c r="I51" s="46" t="s">
        <v>34</v>
      </c>
      <c r="J51" s="46" t="s">
        <v>27</v>
      </c>
      <c r="K51" s="49"/>
      <c r="L51" s="41"/>
    </row>
    <row r="52" spans="1:32" s="2" customFormat="1" ht="21.95" customHeight="1">
      <c r="A52" s="41">
        <v>50</v>
      </c>
      <c r="B52" s="151">
        <v>2024638461</v>
      </c>
      <c r="C52" s="51"/>
      <c r="D52" s="163"/>
      <c r="E52" s="44">
        <v>0.58333333333333304</v>
      </c>
      <c r="F52" s="164"/>
      <c r="G52" s="164"/>
      <c r="H52" s="51"/>
      <c r="I52" s="46" t="s">
        <v>34</v>
      </c>
      <c r="J52" s="46" t="s">
        <v>27</v>
      </c>
      <c r="K52" s="49"/>
      <c r="L52" s="41"/>
    </row>
    <row r="53" spans="1:32" s="2" customFormat="1" ht="21.95" customHeight="1">
      <c r="A53" s="41">
        <v>51</v>
      </c>
      <c r="B53" s="159">
        <v>2024638486</v>
      </c>
      <c r="C53" s="51"/>
      <c r="D53" s="163"/>
      <c r="E53" s="44">
        <v>0.58333333333333304</v>
      </c>
      <c r="F53" s="164"/>
      <c r="G53" s="164"/>
      <c r="H53" s="51"/>
      <c r="I53" s="46" t="s">
        <v>34</v>
      </c>
      <c r="J53" s="46" t="s">
        <v>27</v>
      </c>
      <c r="K53" s="49"/>
      <c r="L53" s="41"/>
    </row>
    <row r="54" spans="1:32" s="2" customFormat="1" ht="21.95" customHeight="1">
      <c r="A54" s="41">
        <v>52</v>
      </c>
      <c r="B54" s="159">
        <v>2024638484</v>
      </c>
      <c r="C54" s="51"/>
      <c r="D54" s="163"/>
      <c r="E54" s="44">
        <v>0.58333333333333304</v>
      </c>
      <c r="F54" s="164"/>
      <c r="G54" s="164"/>
      <c r="H54" s="51"/>
      <c r="I54" s="46" t="s">
        <v>34</v>
      </c>
      <c r="J54" s="46" t="s">
        <v>27</v>
      </c>
      <c r="K54" s="49"/>
      <c r="L54" s="37"/>
    </row>
    <row r="55" spans="1:32" s="2" customFormat="1" ht="21.95" customHeight="1">
      <c r="A55" s="41">
        <v>53</v>
      </c>
      <c r="B55" s="151">
        <v>2024638483</v>
      </c>
      <c r="C55" s="51"/>
      <c r="D55" s="163"/>
      <c r="E55" s="44">
        <v>0.58333333333333304</v>
      </c>
      <c r="F55" s="164"/>
      <c r="G55" s="164"/>
      <c r="H55" s="51"/>
      <c r="I55" s="46" t="s">
        <v>34</v>
      </c>
      <c r="J55" s="46" t="s">
        <v>27</v>
      </c>
      <c r="K55" s="49"/>
      <c r="L55" s="38"/>
    </row>
    <row r="56" spans="1:32" s="2" customFormat="1" ht="21.95" customHeight="1">
      <c r="A56" s="41">
        <v>54</v>
      </c>
      <c r="B56" s="159">
        <v>2024638526</v>
      </c>
      <c r="C56" s="51"/>
      <c r="D56" s="163"/>
      <c r="E56" s="44">
        <v>0.58333333333333304</v>
      </c>
      <c r="F56" s="164"/>
      <c r="G56" s="164"/>
      <c r="H56" s="51"/>
      <c r="I56" s="46" t="s">
        <v>34</v>
      </c>
      <c r="J56" s="46" t="s">
        <v>27</v>
      </c>
      <c r="K56" s="49"/>
      <c r="L56" s="37"/>
    </row>
    <row r="57" spans="1:32" s="2" customFormat="1" ht="21.95" customHeight="1">
      <c r="A57" s="41">
        <v>55</v>
      </c>
      <c r="B57" s="151">
        <v>2024638549</v>
      </c>
      <c r="C57" s="51"/>
      <c r="D57" s="163"/>
      <c r="E57" s="44">
        <v>0.58333333333333304</v>
      </c>
      <c r="F57" s="164"/>
      <c r="G57" s="164"/>
      <c r="H57" s="51"/>
      <c r="I57" s="46" t="s">
        <v>34</v>
      </c>
      <c r="J57" s="46" t="s">
        <v>27</v>
      </c>
      <c r="K57" s="49"/>
      <c r="L57" s="40"/>
    </row>
    <row r="58" spans="1:32" s="2" customFormat="1" ht="27" customHeight="1">
      <c r="A58" s="41">
        <v>56</v>
      </c>
      <c r="B58" s="159">
        <v>2024638586</v>
      </c>
      <c r="C58" s="51"/>
      <c r="D58" s="163"/>
      <c r="E58" s="44">
        <v>0.58333333333333304</v>
      </c>
      <c r="F58" s="164"/>
      <c r="G58" s="164"/>
      <c r="H58" s="51"/>
      <c r="I58" s="46" t="s">
        <v>34</v>
      </c>
      <c r="J58" s="46" t="s">
        <v>27</v>
      </c>
      <c r="K58" s="49"/>
      <c r="L58" s="39"/>
    </row>
    <row r="59" spans="1:32" s="2" customFormat="1" ht="21.95" customHeight="1">
      <c r="A59" s="41">
        <v>57</v>
      </c>
      <c r="B59" s="151">
        <v>2024638549</v>
      </c>
      <c r="C59" s="51"/>
      <c r="D59" s="163"/>
      <c r="E59" s="44">
        <v>0.58333333333333304</v>
      </c>
      <c r="F59" s="164"/>
      <c r="G59" s="164"/>
      <c r="H59" s="51"/>
      <c r="I59" s="46" t="s">
        <v>98</v>
      </c>
      <c r="J59" s="46" t="s">
        <v>36</v>
      </c>
      <c r="K59" s="49"/>
      <c r="L59" s="39"/>
    </row>
    <row r="60" spans="1:32" s="2" customFormat="1" ht="21.95" customHeight="1">
      <c r="A60" s="41">
        <v>58</v>
      </c>
      <c r="B60" s="165">
        <v>240740008296</v>
      </c>
      <c r="C60" s="100" t="s">
        <v>26</v>
      </c>
      <c r="D60" s="166" t="s">
        <v>80</v>
      </c>
      <c r="E60" s="90">
        <v>0.60416666666666663</v>
      </c>
      <c r="F60" s="167" t="s">
        <v>63</v>
      </c>
      <c r="G60" s="167" t="s">
        <v>97</v>
      </c>
      <c r="H60" s="122" t="s">
        <v>64</v>
      </c>
      <c r="I60" s="59" t="s">
        <v>98</v>
      </c>
      <c r="J60" s="59" t="s">
        <v>36</v>
      </c>
      <c r="K60" s="50" t="s">
        <v>67</v>
      </c>
      <c r="L60" s="119" t="s">
        <v>99</v>
      </c>
    </row>
    <row r="61" spans="1:32" s="2" customFormat="1" ht="21.95" customHeight="1">
      <c r="A61" s="41">
        <v>59</v>
      </c>
      <c r="B61" s="43">
        <v>240740008297</v>
      </c>
      <c r="C61" s="51"/>
      <c r="D61" s="168"/>
      <c r="E61" s="44">
        <v>0.64583333333333337</v>
      </c>
      <c r="F61" s="169"/>
      <c r="G61" s="169"/>
      <c r="H61" s="100"/>
      <c r="I61" s="60"/>
      <c r="J61" s="60"/>
      <c r="K61" s="48"/>
      <c r="L61" s="112"/>
    </row>
    <row r="62" spans="1:32" s="2" customFormat="1" ht="21.95" customHeight="1">
      <c r="A62" s="104"/>
      <c r="B62" s="105"/>
      <c r="C62" s="104"/>
      <c r="D62" s="106"/>
      <c r="E62" s="107"/>
      <c r="F62" s="108"/>
      <c r="G62" s="108"/>
      <c r="H62" s="104"/>
      <c r="I62" s="109"/>
      <c r="J62" s="109"/>
      <c r="K62" s="110"/>
      <c r="L62" s="111"/>
    </row>
    <row r="63" spans="1:32" s="15" customFormat="1" ht="19.5" customHeight="1">
      <c r="A63" s="3"/>
      <c r="B63" s="24"/>
      <c r="C63" s="3"/>
      <c r="D63" s="3"/>
      <c r="E63" s="3"/>
      <c r="F63" s="3"/>
      <c r="G63" s="3"/>
      <c r="H63" s="3"/>
      <c r="I63" s="3"/>
      <c r="J63" s="3"/>
      <c r="K63" s="4"/>
      <c r="L63" s="16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22.5" customHeight="1">
      <c r="A64" s="19" t="s">
        <v>0</v>
      </c>
      <c r="B64" s="82" t="s">
        <v>16</v>
      </c>
      <c r="C64" s="82"/>
      <c r="D64" s="19" t="s">
        <v>1</v>
      </c>
      <c r="E64" s="19" t="s">
        <v>2</v>
      </c>
      <c r="F64" s="19" t="s">
        <v>21</v>
      </c>
      <c r="G64" s="19" t="s">
        <v>23</v>
      </c>
      <c r="H64" s="19" t="s">
        <v>3</v>
      </c>
      <c r="I64" s="26" t="s">
        <v>22</v>
      </c>
      <c r="J64" s="19" t="s">
        <v>28</v>
      </c>
      <c r="K64" s="10" t="s">
        <v>4</v>
      </c>
      <c r="L64" s="16"/>
    </row>
    <row r="65" spans="1:12" s="2" customFormat="1" ht="22.5" customHeight="1">
      <c r="A65" s="96">
        <v>1</v>
      </c>
      <c r="B65" s="51" t="s">
        <v>30</v>
      </c>
      <c r="C65" s="51"/>
      <c r="D65" s="72" t="s">
        <v>80</v>
      </c>
      <c r="E65" s="22">
        <v>0.41666666666666669</v>
      </c>
      <c r="F65" s="41" t="s">
        <v>81</v>
      </c>
      <c r="G65" s="99" t="s">
        <v>18</v>
      </c>
      <c r="H65" s="47" t="s">
        <v>124</v>
      </c>
      <c r="I65" s="41" t="s">
        <v>81</v>
      </c>
      <c r="J65" s="33" t="s">
        <v>82</v>
      </c>
      <c r="K65" s="96"/>
      <c r="L65" s="16"/>
    </row>
    <row r="66" spans="1:12" s="2" customFormat="1" ht="22.5" customHeight="1">
      <c r="A66" s="41">
        <v>2</v>
      </c>
      <c r="B66" s="51"/>
      <c r="C66" s="51"/>
      <c r="D66" s="117"/>
      <c r="E66" s="22">
        <v>0.45833333333333331</v>
      </c>
      <c r="F66" s="41" t="s">
        <v>119</v>
      </c>
      <c r="G66" s="122"/>
      <c r="H66" s="50"/>
      <c r="I66" s="41" t="s">
        <v>119</v>
      </c>
      <c r="J66" s="33" t="s">
        <v>41</v>
      </c>
      <c r="K66" s="25"/>
      <c r="L66" s="16"/>
    </row>
    <row r="67" spans="1:12" s="2" customFormat="1" ht="21" customHeight="1">
      <c r="A67" s="41">
        <v>3</v>
      </c>
      <c r="B67" s="51"/>
      <c r="C67" s="51"/>
      <c r="D67" s="73"/>
      <c r="E67" s="22">
        <v>0.5</v>
      </c>
      <c r="F67" s="41" t="s">
        <v>40</v>
      </c>
      <c r="G67" s="122"/>
      <c r="H67" s="48"/>
      <c r="I67" s="92" t="s">
        <v>40</v>
      </c>
      <c r="J67" s="33" t="s">
        <v>37</v>
      </c>
      <c r="K67" s="25"/>
      <c r="L67" s="16"/>
    </row>
    <row r="68" spans="1:12" s="2" customFormat="1" ht="21" customHeight="1">
      <c r="A68" s="51">
        <v>4</v>
      </c>
      <c r="B68" s="51" t="s">
        <v>47</v>
      </c>
      <c r="C68" s="51"/>
      <c r="D68" s="115" t="s">
        <v>46</v>
      </c>
      <c r="E68" s="22">
        <v>0.35416666666666669</v>
      </c>
      <c r="F68" s="121" t="s">
        <v>49</v>
      </c>
      <c r="G68" s="122"/>
      <c r="H68" s="49" t="s">
        <v>125</v>
      </c>
      <c r="I68" s="121" t="s">
        <v>49</v>
      </c>
      <c r="J68" s="123" t="s">
        <v>48</v>
      </c>
      <c r="K68" s="115" t="s">
        <v>50</v>
      </c>
      <c r="L68" s="16"/>
    </row>
    <row r="69" spans="1:12" s="2" customFormat="1" ht="21" customHeight="1">
      <c r="A69" s="51"/>
      <c r="B69" s="51"/>
      <c r="C69" s="51"/>
      <c r="D69" s="115"/>
      <c r="E69" s="22">
        <v>0.54166666666666663</v>
      </c>
      <c r="F69" s="121"/>
      <c r="G69" s="100"/>
      <c r="H69" s="49"/>
      <c r="I69" s="121"/>
      <c r="J69" s="123"/>
      <c r="K69" s="115"/>
      <c r="L69" s="16"/>
    </row>
    <row r="70" spans="1:12">
      <c r="A70" s="3"/>
      <c r="B70" s="3"/>
      <c r="C70" s="3"/>
      <c r="D70" s="3"/>
      <c r="E70" s="3"/>
      <c r="F70" s="3"/>
      <c r="G70" s="3"/>
      <c r="H70" s="3"/>
      <c r="I70" s="3"/>
      <c r="J70" s="45"/>
      <c r="K70" s="4"/>
    </row>
    <row r="71" spans="1:12" ht="15.75" customHeight="1"/>
  </sheetData>
  <protectedRanges>
    <protectedRange sqref="E18:E29" name="Rango1_4_1"/>
    <protectedRange sqref="E33:E59" name="Rango1_4_2"/>
  </protectedRanges>
  <mergeCells count="85">
    <mergeCell ref="K9:K12"/>
    <mergeCell ref="D65:D67"/>
    <mergeCell ref="H65:H67"/>
    <mergeCell ref="H40:H59"/>
    <mergeCell ref="K40:K59"/>
    <mergeCell ref="G65:G69"/>
    <mergeCell ref="K15:K17"/>
    <mergeCell ref="K33:K39"/>
    <mergeCell ref="K18:K29"/>
    <mergeCell ref="B65:C67"/>
    <mergeCell ref="C40:C59"/>
    <mergeCell ref="D40:D59"/>
    <mergeCell ref="F40:F59"/>
    <mergeCell ref="G40:G59"/>
    <mergeCell ref="L60:L61"/>
    <mergeCell ref="C9:C12"/>
    <mergeCell ref="D9:D12"/>
    <mergeCell ref="E10:E12"/>
    <mergeCell ref="F9:F12"/>
    <mergeCell ref="G9:G12"/>
    <mergeCell ref="H9:H12"/>
    <mergeCell ref="I10:I12"/>
    <mergeCell ref="G15:G16"/>
    <mergeCell ref="I15:I16"/>
    <mergeCell ref="J13:J14"/>
    <mergeCell ref="K13:K14"/>
    <mergeCell ref="C33:C39"/>
    <mergeCell ref="D33:D39"/>
    <mergeCell ref="L13:L14"/>
    <mergeCell ref="F33:F39"/>
    <mergeCell ref="H33:H39"/>
    <mergeCell ref="J33:J39"/>
    <mergeCell ref="F15:F17"/>
    <mergeCell ref="D15:D17"/>
    <mergeCell ref="C15:C17"/>
    <mergeCell ref="H15:H17"/>
    <mergeCell ref="J15:J17"/>
    <mergeCell ref="B1:L1"/>
    <mergeCell ref="B64:C64"/>
    <mergeCell ref="I3:I8"/>
    <mergeCell ref="J3:J8"/>
    <mergeCell ref="K3:K8"/>
    <mergeCell ref="C18:C29"/>
    <mergeCell ref="D18:D29"/>
    <mergeCell ref="F18:F29"/>
    <mergeCell ref="G18:G29"/>
    <mergeCell ref="H18:H29"/>
    <mergeCell ref="I18:I29"/>
    <mergeCell ref="J18:J29"/>
    <mergeCell ref="C13:C14"/>
    <mergeCell ref="D13:D14"/>
    <mergeCell ref="C3:C8"/>
    <mergeCell ref="H3:H8"/>
    <mergeCell ref="G3:G8"/>
    <mergeCell ref="F3:F8"/>
    <mergeCell ref="E3:E8"/>
    <mergeCell ref="D3:D8"/>
    <mergeCell ref="A68:A69"/>
    <mergeCell ref="K68:K69"/>
    <mergeCell ref="F68:F69"/>
    <mergeCell ref="I68:I69"/>
    <mergeCell ref="J68:J69"/>
    <mergeCell ref="B68:C69"/>
    <mergeCell ref="D68:D69"/>
    <mergeCell ref="H13:H14"/>
    <mergeCell ref="F13:F14"/>
    <mergeCell ref="G13:G14"/>
    <mergeCell ref="I13:I14"/>
    <mergeCell ref="J10:J12"/>
    <mergeCell ref="C31:C32"/>
    <mergeCell ref="D31:D32"/>
    <mergeCell ref="F31:F32"/>
    <mergeCell ref="G31:G32"/>
    <mergeCell ref="H31:H32"/>
    <mergeCell ref="C60:C61"/>
    <mergeCell ref="D60:D61"/>
    <mergeCell ref="F60:F61"/>
    <mergeCell ref="G60:G61"/>
    <mergeCell ref="H68:H69"/>
    <mergeCell ref="J31:J32"/>
    <mergeCell ref="K31:K32"/>
    <mergeCell ref="H60:H61"/>
    <mergeCell ref="I60:I61"/>
    <mergeCell ref="J60:J61"/>
    <mergeCell ref="K60:K61"/>
  </mergeCells>
  <conditionalFormatting sqref="B18:B29 B9:B12">
    <cfRule type="duplicateValues" dxfId="8" priority="47"/>
  </conditionalFormatting>
  <conditionalFormatting sqref="B13:B14">
    <cfRule type="expression" dxfId="7" priority="4">
      <formula>COUNTIF(B:B,B13)&gt;1</formula>
    </cfRule>
  </conditionalFormatting>
  <conditionalFormatting sqref="B35">
    <cfRule type="duplicateValues" dxfId="6" priority="1"/>
  </conditionalFormatting>
  <conditionalFormatting sqref="B34">
    <cfRule type="duplicateValues" dxfId="5" priority="2"/>
  </conditionalFormatting>
  <conditionalFormatting sqref="B34:B35">
    <cfRule type="duplicateValues" dxfId="4" priority="3"/>
  </conditionalFormatting>
  <conditionalFormatting sqref="B58:B62">
    <cfRule type="duplicateValues" dxfId="3" priority="54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"/>
  <sheetViews>
    <sheetView zoomScale="90" zoomScaleNormal="90" workbookViewId="0">
      <selection activeCell="H32" sqref="H32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8.140625" style="1" customWidth="1"/>
    <col min="4" max="4" width="17" style="1" customWidth="1"/>
    <col min="5" max="5" width="17.42578125" style="1" customWidth="1"/>
    <col min="6" max="6" width="27.85546875" style="1" customWidth="1"/>
    <col min="7" max="7" width="29.28515625" style="1" customWidth="1"/>
    <col min="8" max="8" width="29.42578125" style="1" customWidth="1"/>
    <col min="9" max="9" width="24.42578125" style="1" customWidth="1"/>
    <col min="10" max="10" width="24.5703125" style="1" customWidth="1"/>
    <col min="11" max="11" width="28.42578125" style="1" customWidth="1"/>
    <col min="12" max="12" width="34.85546875" style="2" customWidth="1"/>
    <col min="13" max="32" width="11.42578125" style="2"/>
    <col min="33" max="16384" width="11.42578125" style="15"/>
  </cols>
  <sheetData>
    <row r="1" spans="1:12" ht="36.75" customHeight="1">
      <c r="B1" s="79" t="s">
        <v>38</v>
      </c>
      <c r="C1" s="80"/>
      <c r="D1" s="80"/>
      <c r="E1" s="80"/>
      <c r="F1" s="80"/>
      <c r="G1" s="80"/>
      <c r="H1" s="80"/>
      <c r="I1" s="80"/>
      <c r="J1" s="80"/>
      <c r="K1" s="80"/>
      <c r="L1" s="81"/>
    </row>
    <row r="2" spans="1:12" ht="19.5" customHeight="1">
      <c r="A2" s="3"/>
      <c r="B2" s="24"/>
      <c r="C2" s="3"/>
      <c r="D2" s="3"/>
      <c r="E2" s="3"/>
      <c r="F2" s="3"/>
      <c r="G2" s="3"/>
      <c r="H2" s="3"/>
      <c r="I2" s="3"/>
      <c r="J2" s="3"/>
      <c r="K2" s="4"/>
      <c r="L2" s="16"/>
    </row>
    <row r="3" spans="1:12" ht="22.5" customHeight="1">
      <c r="A3" s="31" t="s">
        <v>0</v>
      </c>
      <c r="B3" s="61" t="s">
        <v>16</v>
      </c>
      <c r="C3" s="62"/>
      <c r="D3" s="31" t="s">
        <v>1</v>
      </c>
      <c r="E3" s="31" t="s">
        <v>2</v>
      </c>
      <c r="F3" s="31" t="s">
        <v>21</v>
      </c>
      <c r="G3" s="31" t="s">
        <v>23</v>
      </c>
      <c r="H3" s="31" t="s">
        <v>3</v>
      </c>
      <c r="I3" s="26" t="s">
        <v>22</v>
      </c>
      <c r="J3" s="31" t="s">
        <v>28</v>
      </c>
      <c r="K3" s="10" t="s">
        <v>4</v>
      </c>
      <c r="L3" s="16"/>
    </row>
    <row r="4" spans="1:12" s="97" customFormat="1" ht="22.5" customHeight="1">
      <c r="A4" s="41">
        <v>1</v>
      </c>
      <c r="B4" s="126" t="s">
        <v>30</v>
      </c>
      <c r="C4" s="127"/>
      <c r="D4" s="72" t="s">
        <v>121</v>
      </c>
      <c r="E4" s="22">
        <v>0.41666666666666669</v>
      </c>
      <c r="F4" s="41" t="s">
        <v>83</v>
      </c>
      <c r="G4" s="99" t="s">
        <v>18</v>
      </c>
      <c r="H4" s="47" t="s">
        <v>42</v>
      </c>
      <c r="I4" s="92" t="str">
        <f>+F4</f>
        <v>SERVINCA SAC</v>
      </c>
      <c r="J4" s="33" t="s">
        <v>82</v>
      </c>
      <c r="K4" s="96"/>
      <c r="L4" s="16"/>
    </row>
    <row r="5" spans="1:12" s="2" customFormat="1" ht="22.5" customHeight="1">
      <c r="A5" s="41">
        <v>2</v>
      </c>
      <c r="B5" s="128"/>
      <c r="C5" s="129"/>
      <c r="D5" s="117"/>
      <c r="E5" s="22">
        <v>0.45833333333333331</v>
      </c>
      <c r="F5" s="41" t="s">
        <v>122</v>
      </c>
      <c r="G5" s="122"/>
      <c r="H5" s="50"/>
      <c r="I5" s="92" t="s">
        <v>122</v>
      </c>
      <c r="J5" s="33" t="s">
        <v>41</v>
      </c>
      <c r="K5" s="25"/>
      <c r="L5" s="16"/>
    </row>
    <row r="6" spans="1:12" s="2" customFormat="1" ht="21" customHeight="1">
      <c r="A6" s="89">
        <v>4</v>
      </c>
      <c r="B6" s="130"/>
      <c r="C6" s="131"/>
      <c r="D6" s="73"/>
      <c r="E6" s="22">
        <v>0.5</v>
      </c>
      <c r="F6" s="41" t="s">
        <v>40</v>
      </c>
      <c r="G6" s="122"/>
      <c r="H6" s="48"/>
      <c r="I6" s="92" t="s">
        <v>40</v>
      </c>
      <c r="J6" s="33" t="s">
        <v>37</v>
      </c>
      <c r="K6" s="25"/>
      <c r="L6" s="16"/>
    </row>
    <row r="7" spans="1:12" s="2" customFormat="1" ht="21" customHeight="1">
      <c r="A7" s="99">
        <v>5</v>
      </c>
      <c r="B7" s="126" t="s">
        <v>47</v>
      </c>
      <c r="C7" s="127"/>
      <c r="D7" s="72" t="s">
        <v>121</v>
      </c>
      <c r="E7" s="22">
        <v>0.35416666666666669</v>
      </c>
      <c r="F7" s="94" t="s">
        <v>49</v>
      </c>
      <c r="G7" s="122"/>
      <c r="H7" s="47" t="s">
        <v>66</v>
      </c>
      <c r="I7" s="94" t="s">
        <v>49</v>
      </c>
      <c r="J7" s="171" t="s">
        <v>48</v>
      </c>
      <c r="K7" s="72" t="s">
        <v>50</v>
      </c>
      <c r="L7" s="16"/>
    </row>
    <row r="8" spans="1:12" s="2" customFormat="1" ht="21" customHeight="1">
      <c r="A8" s="100"/>
      <c r="B8" s="128"/>
      <c r="C8" s="129"/>
      <c r="D8" s="117"/>
      <c r="E8" s="22">
        <v>0.54166666666666663</v>
      </c>
      <c r="F8" s="95"/>
      <c r="G8" s="122"/>
      <c r="H8" s="50"/>
      <c r="I8" s="95"/>
      <c r="J8" s="172"/>
      <c r="K8" s="73"/>
      <c r="L8" s="16"/>
    </row>
    <row r="9" spans="1:12" s="2" customFormat="1" ht="21" customHeight="1">
      <c r="A9" s="41">
        <v>6</v>
      </c>
      <c r="B9" s="130"/>
      <c r="C9" s="131"/>
      <c r="D9" s="73"/>
      <c r="E9" s="22">
        <v>0.41666666666666669</v>
      </c>
      <c r="F9" s="125" t="s">
        <v>104</v>
      </c>
      <c r="G9" s="100"/>
      <c r="H9" s="48"/>
      <c r="I9" s="125" t="str">
        <f>+F9</f>
        <v>SOBIFRUITS</v>
      </c>
      <c r="J9" s="124" t="s">
        <v>113</v>
      </c>
      <c r="K9" s="92" t="s">
        <v>114</v>
      </c>
      <c r="L9" s="16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45"/>
      <c r="K10" s="4"/>
    </row>
    <row r="11" spans="1:12" ht="15.75" customHeight="1"/>
  </sheetData>
  <mergeCells count="14">
    <mergeCell ref="H4:H6"/>
    <mergeCell ref="H7:H9"/>
    <mergeCell ref="G4:G9"/>
    <mergeCell ref="B4:C6"/>
    <mergeCell ref="B7:C9"/>
    <mergeCell ref="D4:D6"/>
    <mergeCell ref="D7:D9"/>
    <mergeCell ref="I7:I8"/>
    <mergeCell ref="J7:J8"/>
    <mergeCell ref="K7:K8"/>
    <mergeCell ref="B3:C3"/>
    <mergeCell ref="A7:A8"/>
    <mergeCell ref="F7:F8"/>
    <mergeCell ref="B1:L1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37" zoomScale="90" zoomScaleNormal="90" workbookViewId="0">
      <selection activeCell="H63" sqref="H63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8.140625" style="1" customWidth="1"/>
    <col min="4" max="4" width="18.7109375" style="1" customWidth="1"/>
    <col min="5" max="5" width="17.42578125" style="1" customWidth="1"/>
    <col min="6" max="6" width="34.5703125" style="1" customWidth="1"/>
    <col min="7" max="7" width="34.140625" style="1" customWidth="1"/>
    <col min="8" max="8" width="29.42578125" style="1" customWidth="1"/>
    <col min="9" max="9" width="24.42578125" style="1" customWidth="1"/>
    <col min="10" max="10" width="24.5703125" style="1" customWidth="1"/>
    <col min="11" max="11" width="28.42578125" style="1" customWidth="1"/>
    <col min="12" max="12" width="34.85546875" style="2" customWidth="1"/>
    <col min="13" max="32" width="11.42578125" style="2"/>
    <col min="33" max="16384" width="11.42578125" style="15"/>
  </cols>
  <sheetData>
    <row r="1" spans="1:12" ht="36.75" customHeight="1">
      <c r="B1" s="79" t="s">
        <v>38</v>
      </c>
      <c r="C1" s="80"/>
      <c r="D1" s="80"/>
      <c r="E1" s="80"/>
      <c r="F1" s="80"/>
      <c r="G1" s="80"/>
      <c r="H1" s="80"/>
      <c r="I1" s="80"/>
      <c r="J1" s="80"/>
      <c r="K1" s="80"/>
      <c r="L1" s="81"/>
    </row>
    <row r="2" spans="1:12" ht="29.25" customHeight="1">
      <c r="A2" s="27" t="s">
        <v>0</v>
      </c>
      <c r="B2" s="28" t="s">
        <v>19</v>
      </c>
      <c r="C2" s="27" t="s">
        <v>20</v>
      </c>
      <c r="D2" s="27" t="s">
        <v>1</v>
      </c>
      <c r="E2" s="27" t="s">
        <v>2</v>
      </c>
      <c r="F2" s="27" t="s">
        <v>21</v>
      </c>
      <c r="G2" s="27" t="s">
        <v>22</v>
      </c>
      <c r="H2" s="27" t="s">
        <v>23</v>
      </c>
      <c r="I2" s="27" t="s">
        <v>24</v>
      </c>
      <c r="J2" s="27" t="s">
        <v>25</v>
      </c>
      <c r="K2" s="27" t="s">
        <v>3</v>
      </c>
      <c r="L2" s="10" t="s">
        <v>4</v>
      </c>
    </row>
    <row r="3" spans="1:12" s="2" customFormat="1" ht="21.95" customHeight="1">
      <c r="A3" s="32">
        <v>1</v>
      </c>
      <c r="B3" s="35">
        <v>240740008273</v>
      </c>
      <c r="C3" s="64" t="s">
        <v>26</v>
      </c>
      <c r="D3" s="64" t="s">
        <v>70</v>
      </c>
      <c r="E3" s="78">
        <v>0.6875</v>
      </c>
      <c r="F3" s="77" t="s">
        <v>40</v>
      </c>
      <c r="G3" s="77" t="s">
        <v>40</v>
      </c>
      <c r="H3" s="64" t="s">
        <v>29</v>
      </c>
      <c r="I3" s="64" t="s">
        <v>33</v>
      </c>
      <c r="J3" s="64" t="s">
        <v>27</v>
      </c>
      <c r="K3" s="173" t="s">
        <v>65</v>
      </c>
      <c r="L3" s="17"/>
    </row>
    <row r="4" spans="1:12" s="2" customFormat="1" ht="21.95" customHeight="1">
      <c r="A4" s="32">
        <v>2</v>
      </c>
      <c r="B4" s="35">
        <v>240740008275</v>
      </c>
      <c r="C4" s="64"/>
      <c r="D4" s="64"/>
      <c r="E4" s="78"/>
      <c r="F4" s="77"/>
      <c r="G4" s="77"/>
      <c r="H4" s="64"/>
      <c r="I4" s="64"/>
      <c r="J4" s="64"/>
      <c r="K4" s="173"/>
      <c r="L4" s="17"/>
    </row>
    <row r="5" spans="1:12" s="2" customFormat="1" ht="21.95" customHeight="1">
      <c r="A5" s="32">
        <v>3</v>
      </c>
      <c r="B5" s="35">
        <v>240740008351</v>
      </c>
      <c r="C5" s="64"/>
      <c r="D5" s="64"/>
      <c r="E5" s="78"/>
      <c r="F5" s="77"/>
      <c r="G5" s="77"/>
      <c r="H5" s="64"/>
      <c r="I5" s="64"/>
      <c r="J5" s="64"/>
      <c r="K5" s="173"/>
      <c r="L5" s="17"/>
    </row>
    <row r="6" spans="1:12" s="2" customFormat="1" ht="21.95" customHeight="1">
      <c r="A6" s="32">
        <v>4</v>
      </c>
      <c r="B6" s="35">
        <v>240740008353</v>
      </c>
      <c r="C6" s="64"/>
      <c r="D6" s="64"/>
      <c r="E6" s="78"/>
      <c r="F6" s="77"/>
      <c r="G6" s="77"/>
      <c r="H6" s="64"/>
      <c r="I6" s="64"/>
      <c r="J6" s="64"/>
      <c r="K6" s="173"/>
      <c r="L6" s="17"/>
    </row>
    <row r="7" spans="1:12" s="2" customFormat="1" ht="21.95" customHeight="1">
      <c r="A7" s="32">
        <v>5</v>
      </c>
      <c r="B7" s="35">
        <v>240740008354</v>
      </c>
      <c r="C7" s="64"/>
      <c r="D7" s="64"/>
      <c r="E7" s="78"/>
      <c r="F7" s="77"/>
      <c r="G7" s="77"/>
      <c r="H7" s="64"/>
      <c r="I7" s="64"/>
      <c r="J7" s="64"/>
      <c r="K7" s="173"/>
      <c r="L7" s="17"/>
    </row>
    <row r="8" spans="1:12" s="2" customFormat="1" ht="21.95" customHeight="1">
      <c r="A8" s="32">
        <v>6</v>
      </c>
      <c r="B8" s="35">
        <v>240740008352</v>
      </c>
      <c r="C8" s="64"/>
      <c r="D8" s="64"/>
      <c r="E8" s="78"/>
      <c r="F8" s="77"/>
      <c r="G8" s="77"/>
      <c r="H8" s="64"/>
      <c r="I8" s="64"/>
      <c r="J8" s="64"/>
      <c r="K8" s="173"/>
      <c r="L8" s="17"/>
    </row>
    <row r="9" spans="1:12" s="2" customFormat="1" ht="21.95" customHeight="1">
      <c r="A9" s="32">
        <v>7</v>
      </c>
      <c r="B9" s="35">
        <v>240740008355</v>
      </c>
      <c r="C9" s="64"/>
      <c r="D9" s="64"/>
      <c r="E9" s="78"/>
      <c r="F9" s="77"/>
      <c r="G9" s="77"/>
      <c r="H9" s="64"/>
      <c r="I9" s="64"/>
      <c r="J9" s="64"/>
      <c r="K9" s="173"/>
      <c r="L9" s="17"/>
    </row>
    <row r="10" spans="1:12" s="2" customFormat="1" ht="21.95" customHeight="1">
      <c r="A10" s="32">
        <v>8</v>
      </c>
      <c r="B10" s="35">
        <v>240740008366</v>
      </c>
      <c r="C10" s="64"/>
      <c r="D10" s="64"/>
      <c r="E10" s="78"/>
      <c r="F10" s="77"/>
      <c r="G10" s="77"/>
      <c r="H10" s="64"/>
      <c r="I10" s="64"/>
      <c r="J10" s="64"/>
      <c r="K10" s="173"/>
      <c r="L10" s="20"/>
    </row>
    <row r="11" spans="1:12" s="2" customFormat="1" ht="21.95" customHeight="1">
      <c r="A11" s="32">
        <v>9</v>
      </c>
      <c r="B11" s="35">
        <v>240740008367</v>
      </c>
      <c r="C11" s="64"/>
      <c r="D11" s="64"/>
      <c r="E11" s="78"/>
      <c r="F11" s="77"/>
      <c r="G11" s="77"/>
      <c r="H11" s="64"/>
      <c r="I11" s="64"/>
      <c r="J11" s="64"/>
      <c r="K11" s="173"/>
      <c r="L11" s="17"/>
    </row>
    <row r="12" spans="1:12" s="2" customFormat="1" ht="21.95" customHeight="1">
      <c r="A12" s="32">
        <v>10</v>
      </c>
      <c r="B12" s="133" t="s">
        <v>109</v>
      </c>
      <c r="C12" s="64" t="s">
        <v>51</v>
      </c>
      <c r="D12" s="64" t="s">
        <v>70</v>
      </c>
      <c r="E12" s="70">
        <v>0.66666666666666663</v>
      </c>
      <c r="F12" s="65" t="s">
        <v>71</v>
      </c>
      <c r="G12" s="65" t="s">
        <v>71</v>
      </c>
      <c r="H12" s="65" t="s">
        <v>29</v>
      </c>
      <c r="I12" s="65" t="s">
        <v>45</v>
      </c>
      <c r="J12" s="65" t="s">
        <v>27</v>
      </c>
      <c r="K12" s="174" t="s">
        <v>126</v>
      </c>
      <c r="L12" s="41"/>
    </row>
    <row r="13" spans="1:12" s="2" customFormat="1" ht="21.95" customHeight="1">
      <c r="A13" s="32">
        <v>11</v>
      </c>
      <c r="B13" s="133" t="s">
        <v>106</v>
      </c>
      <c r="C13" s="64"/>
      <c r="D13" s="64"/>
      <c r="E13" s="71"/>
      <c r="F13" s="66"/>
      <c r="G13" s="66"/>
      <c r="H13" s="66"/>
      <c r="I13" s="66"/>
      <c r="J13" s="66"/>
      <c r="K13" s="175"/>
      <c r="L13" s="41"/>
    </row>
    <row r="14" spans="1:12" s="2" customFormat="1" ht="21.95" customHeight="1">
      <c r="A14" s="32">
        <v>12</v>
      </c>
      <c r="B14" s="133" t="s">
        <v>107</v>
      </c>
      <c r="C14" s="64"/>
      <c r="D14" s="64"/>
      <c r="E14" s="71"/>
      <c r="F14" s="66"/>
      <c r="G14" s="66"/>
      <c r="H14" s="66"/>
      <c r="I14" s="66"/>
      <c r="J14" s="66"/>
      <c r="K14" s="175"/>
      <c r="L14" s="41"/>
    </row>
    <row r="15" spans="1:12" s="2" customFormat="1" ht="21.95" customHeight="1">
      <c r="A15" s="32">
        <v>13</v>
      </c>
      <c r="B15" s="133" t="s">
        <v>108</v>
      </c>
      <c r="C15" s="64"/>
      <c r="D15" s="64"/>
      <c r="E15" s="71"/>
      <c r="F15" s="66"/>
      <c r="G15" s="66"/>
      <c r="H15" s="66"/>
      <c r="I15" s="66"/>
      <c r="J15" s="66"/>
      <c r="K15" s="175"/>
      <c r="L15" s="41"/>
    </row>
    <row r="16" spans="1:12" s="2" customFormat="1" ht="21.95" customHeight="1">
      <c r="A16" s="32">
        <v>14</v>
      </c>
      <c r="B16" s="134">
        <v>240740008403</v>
      </c>
      <c r="C16" s="65" t="s">
        <v>26</v>
      </c>
      <c r="D16" s="65"/>
      <c r="E16" s="67" t="s">
        <v>79</v>
      </c>
      <c r="F16" s="72" t="s">
        <v>57</v>
      </c>
      <c r="G16" s="65" t="s">
        <v>57</v>
      </c>
      <c r="H16" s="65" t="s">
        <v>29</v>
      </c>
      <c r="I16" s="65" t="s">
        <v>33</v>
      </c>
      <c r="J16" s="65" t="s">
        <v>27</v>
      </c>
      <c r="K16" s="174" t="s">
        <v>66</v>
      </c>
      <c r="L16" s="34"/>
    </row>
    <row r="17" spans="1:12" s="2" customFormat="1" ht="21.95" customHeight="1">
      <c r="A17" s="32">
        <v>15</v>
      </c>
      <c r="B17" s="134">
        <v>240740008417</v>
      </c>
      <c r="C17" s="66"/>
      <c r="D17" s="66"/>
      <c r="E17" s="68"/>
      <c r="F17" s="117"/>
      <c r="G17" s="66"/>
      <c r="H17" s="66"/>
      <c r="I17" s="66"/>
      <c r="J17" s="66"/>
      <c r="K17" s="175"/>
      <c r="L17" s="34"/>
    </row>
    <row r="18" spans="1:12" s="2" customFormat="1" ht="21.95" customHeight="1">
      <c r="A18" s="32">
        <v>16</v>
      </c>
      <c r="B18" s="134">
        <v>240740008416</v>
      </c>
      <c r="C18" s="66"/>
      <c r="D18" s="66"/>
      <c r="E18" s="68"/>
      <c r="F18" s="117"/>
      <c r="G18" s="66"/>
      <c r="H18" s="66"/>
      <c r="I18" s="66"/>
      <c r="J18" s="66"/>
      <c r="K18" s="175"/>
      <c r="L18" s="34"/>
    </row>
    <row r="19" spans="1:12" s="2" customFormat="1" ht="21.95" customHeight="1">
      <c r="A19" s="32">
        <v>17</v>
      </c>
      <c r="B19" s="134">
        <v>240740008412</v>
      </c>
      <c r="C19" s="66"/>
      <c r="D19" s="66"/>
      <c r="E19" s="69"/>
      <c r="F19" s="117"/>
      <c r="G19" s="66"/>
      <c r="H19" s="66"/>
      <c r="I19" s="66"/>
      <c r="J19" s="66"/>
      <c r="K19" s="175"/>
      <c r="L19" s="34"/>
    </row>
    <row r="20" spans="1:12" s="2" customFormat="1" ht="21.95" customHeight="1">
      <c r="A20" s="32">
        <v>18</v>
      </c>
      <c r="B20" s="134">
        <v>240740008414</v>
      </c>
      <c r="C20" s="66"/>
      <c r="D20" s="66"/>
      <c r="E20" s="67" t="s">
        <v>55</v>
      </c>
      <c r="F20" s="117"/>
      <c r="G20" s="66"/>
      <c r="H20" s="66"/>
      <c r="I20" s="66"/>
      <c r="J20" s="66"/>
      <c r="K20" s="175"/>
      <c r="L20" s="34"/>
    </row>
    <row r="21" spans="1:12" s="2" customFormat="1" ht="21.95" customHeight="1">
      <c r="A21" s="32">
        <v>19</v>
      </c>
      <c r="B21" s="134">
        <v>240740008413</v>
      </c>
      <c r="C21" s="66"/>
      <c r="D21" s="66"/>
      <c r="E21" s="68"/>
      <c r="F21" s="117"/>
      <c r="G21" s="66"/>
      <c r="H21" s="66"/>
      <c r="I21" s="66"/>
      <c r="J21" s="66"/>
      <c r="K21" s="175"/>
      <c r="L21" s="34"/>
    </row>
    <row r="22" spans="1:12" s="2" customFormat="1" ht="21.95" customHeight="1">
      <c r="A22" s="32">
        <v>20</v>
      </c>
      <c r="B22" s="134">
        <v>240740008411</v>
      </c>
      <c r="C22" s="66"/>
      <c r="D22" s="66"/>
      <c r="E22" s="68"/>
      <c r="F22" s="117"/>
      <c r="G22" s="66"/>
      <c r="H22" s="66"/>
      <c r="I22" s="66"/>
      <c r="J22" s="66"/>
      <c r="K22" s="175"/>
      <c r="L22" s="34"/>
    </row>
    <row r="23" spans="1:12" s="2" customFormat="1" ht="21.95" customHeight="1">
      <c r="A23" s="32">
        <v>21</v>
      </c>
      <c r="B23" s="134">
        <v>240740008407</v>
      </c>
      <c r="C23" s="66"/>
      <c r="D23" s="66"/>
      <c r="E23" s="69"/>
      <c r="F23" s="117"/>
      <c r="G23" s="66"/>
      <c r="H23" s="66"/>
      <c r="I23" s="66"/>
      <c r="J23" s="66"/>
      <c r="K23" s="175"/>
      <c r="L23" s="34"/>
    </row>
    <row r="24" spans="1:12" s="2" customFormat="1" ht="21.95" customHeight="1">
      <c r="A24" s="32">
        <v>22</v>
      </c>
      <c r="B24" s="134">
        <v>240740008408</v>
      </c>
      <c r="C24" s="66"/>
      <c r="D24" s="66"/>
      <c r="E24" s="67" t="s">
        <v>95</v>
      </c>
      <c r="F24" s="117"/>
      <c r="G24" s="66"/>
      <c r="H24" s="66"/>
      <c r="I24" s="66"/>
      <c r="J24" s="66"/>
      <c r="K24" s="175"/>
      <c r="L24" s="34"/>
    </row>
    <row r="25" spans="1:12" s="2" customFormat="1" ht="21.95" customHeight="1">
      <c r="A25" s="32">
        <v>23</v>
      </c>
      <c r="B25" s="134">
        <v>240740008406</v>
      </c>
      <c r="C25" s="66"/>
      <c r="D25" s="66"/>
      <c r="E25" s="68"/>
      <c r="F25" s="117"/>
      <c r="G25" s="66"/>
      <c r="H25" s="66"/>
      <c r="I25" s="66"/>
      <c r="J25" s="66"/>
      <c r="K25" s="175"/>
      <c r="L25" s="34"/>
    </row>
    <row r="26" spans="1:12" s="2" customFormat="1" ht="21.95" customHeight="1">
      <c r="A26" s="32">
        <v>24</v>
      </c>
      <c r="B26" s="134">
        <v>240740008405</v>
      </c>
      <c r="C26" s="66"/>
      <c r="D26" s="66"/>
      <c r="E26" s="68"/>
      <c r="F26" s="117"/>
      <c r="G26" s="66"/>
      <c r="H26" s="66"/>
      <c r="I26" s="66"/>
      <c r="J26" s="66"/>
      <c r="K26" s="175"/>
      <c r="L26" s="34"/>
    </row>
    <row r="27" spans="1:12" s="2" customFormat="1" ht="21.95" customHeight="1">
      <c r="A27" s="32">
        <v>25</v>
      </c>
      <c r="B27" s="134">
        <v>240740008404</v>
      </c>
      <c r="C27" s="66"/>
      <c r="D27" s="66"/>
      <c r="E27" s="68"/>
      <c r="F27" s="117"/>
      <c r="G27" s="66"/>
      <c r="H27" s="66"/>
      <c r="I27" s="66"/>
      <c r="J27" s="66"/>
      <c r="K27" s="175"/>
      <c r="L27" s="34"/>
    </row>
    <row r="28" spans="1:12" s="2" customFormat="1" ht="21.95" customHeight="1">
      <c r="A28" s="32">
        <v>26</v>
      </c>
      <c r="B28" s="134">
        <v>240740008399</v>
      </c>
      <c r="C28" s="66"/>
      <c r="D28" s="66"/>
      <c r="E28" s="68"/>
      <c r="F28" s="117"/>
      <c r="G28" s="66"/>
      <c r="H28" s="66"/>
      <c r="I28" s="66"/>
      <c r="J28" s="66"/>
      <c r="K28" s="175"/>
      <c r="L28" s="34"/>
    </row>
    <row r="29" spans="1:12" s="2" customFormat="1" ht="21.95" customHeight="1">
      <c r="A29" s="32">
        <v>27</v>
      </c>
      <c r="B29" s="134">
        <v>240740008402</v>
      </c>
      <c r="C29" s="66"/>
      <c r="D29" s="66"/>
      <c r="E29" s="68"/>
      <c r="F29" s="117"/>
      <c r="G29" s="66"/>
      <c r="H29" s="66"/>
      <c r="I29" s="66"/>
      <c r="J29" s="66"/>
      <c r="K29" s="175"/>
      <c r="L29" s="34"/>
    </row>
    <row r="30" spans="1:12" s="2" customFormat="1" ht="21.95" customHeight="1">
      <c r="A30" s="32">
        <v>28</v>
      </c>
      <c r="B30" s="135">
        <v>240740008401</v>
      </c>
      <c r="C30" s="66"/>
      <c r="D30" s="66"/>
      <c r="E30" s="68"/>
      <c r="F30" s="117"/>
      <c r="G30" s="66"/>
      <c r="H30" s="66"/>
      <c r="I30" s="66"/>
      <c r="J30" s="66"/>
      <c r="K30" s="175"/>
      <c r="L30" s="34"/>
    </row>
    <row r="31" spans="1:12" s="2" customFormat="1" ht="21.95" customHeight="1">
      <c r="A31" s="32">
        <v>29</v>
      </c>
      <c r="B31" s="139">
        <v>2024638677</v>
      </c>
      <c r="C31" s="51" t="s">
        <v>26</v>
      </c>
      <c r="D31" s="41"/>
      <c r="E31" s="140" t="s">
        <v>54</v>
      </c>
      <c r="F31" s="92"/>
      <c r="G31" s="29" t="s">
        <v>117</v>
      </c>
      <c r="H31" s="115" t="s">
        <v>29</v>
      </c>
      <c r="I31" s="63" t="s">
        <v>33</v>
      </c>
      <c r="J31" s="51" t="s">
        <v>27</v>
      </c>
      <c r="K31" s="173" t="s">
        <v>44</v>
      </c>
      <c r="L31" s="118" t="s">
        <v>99</v>
      </c>
    </row>
    <row r="32" spans="1:12" s="2" customFormat="1" ht="21.95" customHeight="1">
      <c r="A32" s="32">
        <v>30</v>
      </c>
      <c r="B32" s="141">
        <v>240740008323</v>
      </c>
      <c r="C32" s="51"/>
      <c r="D32" s="51" t="s">
        <v>70</v>
      </c>
      <c r="E32" s="116" t="s">
        <v>79</v>
      </c>
      <c r="F32" s="115" t="s">
        <v>116</v>
      </c>
      <c r="G32" s="51" t="s">
        <v>116</v>
      </c>
      <c r="H32" s="115"/>
      <c r="I32" s="63"/>
      <c r="J32" s="51"/>
      <c r="K32" s="173"/>
      <c r="L32" s="118" t="s">
        <v>99</v>
      </c>
    </row>
    <row r="33" spans="1:12" s="2" customFormat="1" ht="21.95" customHeight="1">
      <c r="A33" s="32">
        <v>31</v>
      </c>
      <c r="B33" s="141">
        <v>240740008324</v>
      </c>
      <c r="C33" s="51"/>
      <c r="D33" s="51"/>
      <c r="E33" s="116"/>
      <c r="F33" s="115"/>
      <c r="G33" s="51"/>
      <c r="H33" s="115"/>
      <c r="I33" s="63"/>
      <c r="J33" s="51"/>
      <c r="K33" s="173"/>
      <c r="L33" s="118" t="s">
        <v>99</v>
      </c>
    </row>
    <row r="34" spans="1:12" s="2" customFormat="1" ht="21.95" customHeight="1">
      <c r="A34" s="32">
        <v>32</v>
      </c>
      <c r="B34" s="141">
        <v>240740008326</v>
      </c>
      <c r="C34" s="51"/>
      <c r="D34" s="51"/>
      <c r="E34" s="116" t="s">
        <v>118</v>
      </c>
      <c r="F34" s="115"/>
      <c r="G34" s="51"/>
      <c r="H34" s="115"/>
      <c r="I34" s="63"/>
      <c r="J34" s="51"/>
      <c r="K34" s="173"/>
      <c r="L34" s="118" t="s">
        <v>99</v>
      </c>
    </row>
    <row r="35" spans="1:12" s="2" customFormat="1" ht="21.95" customHeight="1">
      <c r="A35" s="32">
        <v>33</v>
      </c>
      <c r="B35" s="141">
        <v>240740008327</v>
      </c>
      <c r="C35" s="51"/>
      <c r="D35" s="51"/>
      <c r="E35" s="116"/>
      <c r="F35" s="115"/>
      <c r="G35" s="51"/>
      <c r="H35" s="115"/>
      <c r="I35" s="63"/>
      <c r="J35" s="51"/>
      <c r="K35" s="173"/>
      <c r="L35" s="118" t="s">
        <v>99</v>
      </c>
    </row>
    <row r="36" spans="1:12" s="2" customFormat="1" ht="21.95" customHeight="1">
      <c r="A36" s="32">
        <v>34</v>
      </c>
      <c r="B36" s="141">
        <v>240740008325</v>
      </c>
      <c r="C36" s="51"/>
      <c r="D36" s="51"/>
      <c r="E36" s="116"/>
      <c r="F36" s="115"/>
      <c r="G36" s="51"/>
      <c r="H36" s="115"/>
      <c r="I36" s="63"/>
      <c r="J36" s="51"/>
      <c r="K36" s="173"/>
      <c r="L36" s="118" t="s">
        <v>99</v>
      </c>
    </row>
    <row r="37" spans="1:12" s="2" customFormat="1" ht="21.95" customHeight="1">
      <c r="A37" s="32">
        <v>35</v>
      </c>
      <c r="B37" s="141">
        <v>240740008328</v>
      </c>
      <c r="C37" s="51"/>
      <c r="D37" s="51"/>
      <c r="E37" s="116"/>
      <c r="F37" s="115"/>
      <c r="G37" s="51"/>
      <c r="H37" s="115"/>
      <c r="I37" s="63"/>
      <c r="J37" s="51"/>
      <c r="K37" s="173"/>
      <c r="L37" s="118" t="s">
        <v>99</v>
      </c>
    </row>
    <row r="38" spans="1:12" s="2" customFormat="1" ht="21.95" customHeight="1">
      <c r="A38" s="32">
        <v>36</v>
      </c>
      <c r="B38" s="141">
        <v>240080003904</v>
      </c>
      <c r="C38" s="51"/>
      <c r="D38" s="51"/>
      <c r="E38" s="116"/>
      <c r="F38" s="115"/>
      <c r="G38" s="51"/>
      <c r="H38" s="115"/>
      <c r="I38" s="63"/>
      <c r="J38" s="51"/>
      <c r="K38" s="173"/>
      <c r="L38" s="118" t="s">
        <v>99</v>
      </c>
    </row>
    <row r="39" spans="1:12" s="2" customFormat="1" ht="21.95" customHeight="1">
      <c r="A39" s="32">
        <v>37</v>
      </c>
      <c r="B39" s="141">
        <v>240740008329</v>
      </c>
      <c r="C39" s="51"/>
      <c r="D39" s="51"/>
      <c r="E39" s="116"/>
      <c r="F39" s="115"/>
      <c r="G39" s="51"/>
      <c r="H39" s="115"/>
      <c r="I39" s="63"/>
      <c r="J39" s="51"/>
      <c r="K39" s="173"/>
      <c r="L39" s="118" t="s">
        <v>99</v>
      </c>
    </row>
    <row r="40" spans="1:12" s="2" customFormat="1" ht="21.95" customHeight="1">
      <c r="A40" s="32">
        <v>38</v>
      </c>
      <c r="B40" s="142">
        <v>240740008330</v>
      </c>
      <c r="C40" s="51" t="s">
        <v>26</v>
      </c>
      <c r="D40" s="51"/>
      <c r="E40" s="140" t="s">
        <v>75</v>
      </c>
      <c r="F40" s="143" t="s">
        <v>61</v>
      </c>
      <c r="G40" s="143" t="s">
        <v>61</v>
      </c>
      <c r="H40" s="51" t="s">
        <v>62</v>
      </c>
      <c r="I40" s="29" t="s">
        <v>34</v>
      </c>
      <c r="J40" s="51" t="s">
        <v>27</v>
      </c>
      <c r="K40" s="173" t="s">
        <v>67</v>
      </c>
      <c r="L40" s="20"/>
    </row>
    <row r="41" spans="1:12" s="2" customFormat="1" ht="21.95" customHeight="1">
      <c r="A41" s="32">
        <v>39</v>
      </c>
      <c r="B41" s="142">
        <v>240740008331</v>
      </c>
      <c r="C41" s="51"/>
      <c r="D41" s="51"/>
      <c r="E41" s="140" t="s">
        <v>76</v>
      </c>
      <c r="F41" s="143"/>
      <c r="G41" s="143"/>
      <c r="H41" s="51"/>
      <c r="I41" s="29" t="s">
        <v>73</v>
      </c>
      <c r="J41" s="51"/>
      <c r="K41" s="173"/>
      <c r="L41" s="34"/>
    </row>
    <row r="42" spans="1:12" s="2" customFormat="1" ht="21.95" customHeight="1">
      <c r="A42" s="32">
        <v>40</v>
      </c>
      <c r="B42" s="142">
        <v>240740008333</v>
      </c>
      <c r="C42" s="51"/>
      <c r="D42" s="51"/>
      <c r="E42" s="140" t="s">
        <v>77</v>
      </c>
      <c r="F42" s="143"/>
      <c r="G42" s="143"/>
      <c r="H42" s="51"/>
      <c r="I42" s="29" t="s">
        <v>33</v>
      </c>
      <c r="J42" s="51"/>
      <c r="K42" s="173"/>
      <c r="L42" s="37"/>
    </row>
    <row r="43" spans="1:12" s="2" customFormat="1" ht="21.95" customHeight="1">
      <c r="A43" s="32">
        <v>41</v>
      </c>
      <c r="B43" s="142">
        <v>240740008332</v>
      </c>
      <c r="C43" s="51"/>
      <c r="D43" s="51"/>
      <c r="E43" s="140" t="s">
        <v>78</v>
      </c>
      <c r="F43" s="143"/>
      <c r="G43" s="143"/>
      <c r="H43" s="51"/>
      <c r="I43" s="29" t="s">
        <v>33</v>
      </c>
      <c r="J43" s="51"/>
      <c r="K43" s="173"/>
      <c r="L43" s="38"/>
    </row>
    <row r="44" spans="1:12" s="2" customFormat="1" ht="21.95" customHeight="1">
      <c r="A44" s="32">
        <v>42</v>
      </c>
      <c r="B44" s="144">
        <v>240740008349</v>
      </c>
      <c r="C44" s="51"/>
      <c r="D44" s="51"/>
      <c r="E44" s="140" t="s">
        <v>54</v>
      </c>
      <c r="F44" s="143"/>
      <c r="G44" s="143"/>
      <c r="H44" s="51"/>
      <c r="I44" s="29" t="s">
        <v>33</v>
      </c>
      <c r="J44" s="51"/>
      <c r="K44" s="173"/>
      <c r="L44" s="37"/>
    </row>
    <row r="45" spans="1:12" s="2" customFormat="1" ht="21.95" customHeight="1">
      <c r="A45" s="32">
        <v>43</v>
      </c>
      <c r="B45" s="142">
        <v>240740008350</v>
      </c>
      <c r="C45" s="51"/>
      <c r="D45" s="51"/>
      <c r="E45" s="140" t="s">
        <v>79</v>
      </c>
      <c r="F45" s="143"/>
      <c r="G45" s="143"/>
      <c r="H45" s="51"/>
      <c r="I45" s="29" t="s">
        <v>74</v>
      </c>
      <c r="J45" s="51"/>
      <c r="K45" s="173"/>
      <c r="L45" s="40"/>
    </row>
    <row r="46" spans="1:12" s="2" customFormat="1" ht="24" customHeight="1">
      <c r="A46" s="32">
        <v>44</v>
      </c>
      <c r="B46" s="138">
        <v>2024638461</v>
      </c>
      <c r="C46" s="136" t="s">
        <v>26</v>
      </c>
      <c r="D46" s="137">
        <v>0.41666666666666669</v>
      </c>
      <c r="E46" s="137">
        <v>0.41666666666666669</v>
      </c>
      <c r="F46" s="125" t="s">
        <v>43</v>
      </c>
      <c r="G46" s="138" t="s">
        <v>43</v>
      </c>
      <c r="H46" s="125" t="s">
        <v>120</v>
      </c>
      <c r="I46" s="125" t="s">
        <v>98</v>
      </c>
      <c r="J46" s="125" t="s">
        <v>36</v>
      </c>
      <c r="K46" s="176" t="s">
        <v>124</v>
      </c>
      <c r="L46" s="39"/>
    </row>
    <row r="47" spans="1:12" ht="19.5" customHeight="1">
      <c r="A47" s="3"/>
      <c r="B47" s="24"/>
      <c r="C47" s="3"/>
      <c r="D47" s="3"/>
      <c r="E47" s="3"/>
      <c r="F47" s="3"/>
      <c r="G47" s="3"/>
      <c r="H47" s="3"/>
      <c r="I47" s="3"/>
      <c r="J47" s="3"/>
      <c r="K47" s="4"/>
      <c r="L47" s="16"/>
    </row>
    <row r="48" spans="1:12" ht="22.5" customHeight="1">
      <c r="A48" s="31" t="s">
        <v>0</v>
      </c>
      <c r="B48" s="82" t="s">
        <v>16</v>
      </c>
      <c r="C48" s="82"/>
      <c r="D48" s="31" t="s">
        <v>1</v>
      </c>
      <c r="E48" s="31" t="s">
        <v>2</v>
      </c>
      <c r="F48" s="31" t="s">
        <v>21</v>
      </c>
      <c r="G48" s="31" t="s">
        <v>23</v>
      </c>
      <c r="H48" s="31" t="s">
        <v>3</v>
      </c>
      <c r="I48" s="26" t="s">
        <v>22</v>
      </c>
      <c r="J48" s="31" t="s">
        <v>28</v>
      </c>
      <c r="K48" s="10" t="s">
        <v>4</v>
      </c>
      <c r="L48" s="16"/>
    </row>
    <row r="49" spans="1:12" s="2" customFormat="1" ht="22.5" customHeight="1">
      <c r="A49" s="32">
        <v>1</v>
      </c>
      <c r="B49" s="114" t="s">
        <v>30</v>
      </c>
      <c r="C49" s="114"/>
      <c r="D49" s="63" t="s">
        <v>70</v>
      </c>
      <c r="E49" s="22">
        <v>0.45833333333333331</v>
      </c>
      <c r="F49" s="41" t="s">
        <v>122</v>
      </c>
      <c r="G49" s="74" t="s">
        <v>18</v>
      </c>
      <c r="H49" s="91" t="s">
        <v>126</v>
      </c>
      <c r="I49" s="92" t="s">
        <v>122</v>
      </c>
      <c r="J49" s="42" t="s">
        <v>41</v>
      </c>
      <c r="K49" s="25"/>
      <c r="L49" s="16"/>
    </row>
    <row r="50" spans="1:12" s="2" customFormat="1" ht="21" customHeight="1">
      <c r="A50" s="32">
        <v>2</v>
      </c>
      <c r="B50" s="114"/>
      <c r="C50" s="114"/>
      <c r="D50" s="63"/>
      <c r="E50" s="22">
        <v>0.5</v>
      </c>
      <c r="F50" s="41" t="s">
        <v>40</v>
      </c>
      <c r="G50" s="75"/>
      <c r="H50" s="132"/>
      <c r="I50" s="92" t="s">
        <v>40</v>
      </c>
      <c r="J50" s="42" t="s">
        <v>37</v>
      </c>
      <c r="K50" s="25"/>
      <c r="L50" s="16"/>
    </row>
    <row r="51" spans="1:12" s="2" customFormat="1" ht="21" customHeight="1">
      <c r="A51" s="64">
        <v>3</v>
      </c>
      <c r="B51" s="52" t="s">
        <v>47</v>
      </c>
      <c r="C51" s="53"/>
      <c r="D51" s="58" t="s">
        <v>70</v>
      </c>
      <c r="E51" s="22">
        <v>0.35416666666666669</v>
      </c>
      <c r="F51" s="121" t="s">
        <v>49</v>
      </c>
      <c r="G51" s="75"/>
      <c r="H51" s="132"/>
      <c r="I51" s="121" t="s">
        <v>49</v>
      </c>
      <c r="J51" s="123" t="s">
        <v>48</v>
      </c>
      <c r="K51" s="115" t="s">
        <v>50</v>
      </c>
      <c r="L51" s="16"/>
    </row>
    <row r="52" spans="1:12" s="2" customFormat="1" ht="21" customHeight="1">
      <c r="A52" s="64"/>
      <c r="B52" s="54"/>
      <c r="C52" s="55"/>
      <c r="D52" s="59"/>
      <c r="E52" s="22">
        <v>0.54166666666666663</v>
      </c>
      <c r="F52" s="121"/>
      <c r="G52" s="75"/>
      <c r="H52" s="132"/>
      <c r="I52" s="121"/>
      <c r="J52" s="123"/>
      <c r="K52" s="115"/>
      <c r="L52" s="16"/>
    </row>
    <row r="53" spans="1:12" s="2" customFormat="1" ht="21" customHeight="1">
      <c r="A53" s="32">
        <v>4</v>
      </c>
      <c r="B53" s="56"/>
      <c r="C53" s="57"/>
      <c r="D53" s="60"/>
      <c r="E53" s="22">
        <v>0.41666666666666669</v>
      </c>
      <c r="F53" s="125" t="s">
        <v>104</v>
      </c>
      <c r="G53" s="76"/>
      <c r="H53" s="93"/>
      <c r="I53" s="125" t="s">
        <v>104</v>
      </c>
      <c r="J53" s="124" t="s">
        <v>113</v>
      </c>
      <c r="K53" s="92" t="s">
        <v>114</v>
      </c>
      <c r="L53" s="16"/>
    </row>
    <row r="54" spans="1:12">
      <c r="A54" s="3"/>
      <c r="B54" s="3"/>
      <c r="C54" s="3"/>
      <c r="D54" s="3"/>
      <c r="E54" s="3"/>
      <c r="F54" s="3"/>
      <c r="G54" s="3"/>
      <c r="H54" s="3"/>
      <c r="I54" s="3"/>
      <c r="J54" s="45"/>
      <c r="K54" s="4"/>
    </row>
    <row r="55" spans="1:12" ht="27" customHeight="1">
      <c r="A55" s="31" t="s">
        <v>0</v>
      </c>
      <c r="B55" s="61" t="s">
        <v>39</v>
      </c>
      <c r="C55" s="62"/>
      <c r="D55" s="31" t="s">
        <v>1</v>
      </c>
      <c r="E55" s="31" t="s">
        <v>2</v>
      </c>
      <c r="F55" s="31" t="s">
        <v>21</v>
      </c>
      <c r="G55" s="31" t="s">
        <v>23</v>
      </c>
      <c r="H55" s="31" t="s">
        <v>3</v>
      </c>
      <c r="I55" s="26" t="s">
        <v>22</v>
      </c>
      <c r="J55" s="31" t="s">
        <v>28</v>
      </c>
      <c r="K55" s="10" t="s">
        <v>4</v>
      </c>
    </row>
    <row r="56" spans="1:12" ht="33.75" customHeight="1">
      <c r="A56" s="21">
        <v>1</v>
      </c>
      <c r="B56" s="83" t="s">
        <v>69</v>
      </c>
      <c r="C56" s="84"/>
      <c r="D56" s="85" t="s">
        <v>70</v>
      </c>
      <c r="E56" s="86">
        <v>0.33333333333333331</v>
      </c>
      <c r="F56" s="87" t="s">
        <v>71</v>
      </c>
      <c r="G56" s="85" t="s">
        <v>18</v>
      </c>
      <c r="H56" s="33" t="s">
        <v>123</v>
      </c>
      <c r="I56" s="21" t="str">
        <f>+F56</f>
        <v>SOBIFRUITS SAC</v>
      </c>
      <c r="J56" s="88" t="s">
        <v>72</v>
      </c>
      <c r="K56" s="85"/>
    </row>
    <row r="57" spans="1:12" ht="15.75" customHeight="1"/>
    <row r="58" spans="1:12">
      <c r="B58" s="177" t="s">
        <v>127</v>
      </c>
      <c r="C58" s="177" t="s">
        <v>68</v>
      </c>
      <c r="D58" s="177"/>
    </row>
    <row r="59" spans="1:12">
      <c r="B59" s="177"/>
      <c r="C59" s="177" t="s">
        <v>42</v>
      </c>
      <c r="D59" s="177"/>
    </row>
  </sheetData>
  <protectedRanges>
    <protectedRange sqref="E16:E39" name="Rango1_4_1"/>
  </protectedRanges>
  <mergeCells count="64">
    <mergeCell ref="H49:H53"/>
    <mergeCell ref="B58:B59"/>
    <mergeCell ref="C58:D58"/>
    <mergeCell ref="C59:D59"/>
    <mergeCell ref="C31:C39"/>
    <mergeCell ref="H31:H39"/>
    <mergeCell ref="I31:I39"/>
    <mergeCell ref="J31:J39"/>
    <mergeCell ref="K31:K39"/>
    <mergeCell ref="E34:E39"/>
    <mergeCell ref="F32:F39"/>
    <mergeCell ref="G32:G39"/>
    <mergeCell ref="F16:F30"/>
    <mergeCell ref="G16:G30"/>
    <mergeCell ref="H16:H30"/>
    <mergeCell ref="I16:I30"/>
    <mergeCell ref="J16:J30"/>
    <mergeCell ref="K16:K30"/>
    <mergeCell ref="C16:C30"/>
    <mergeCell ref="D16:D30"/>
    <mergeCell ref="E24:E30"/>
    <mergeCell ref="E20:E23"/>
    <mergeCell ref="E16:E19"/>
    <mergeCell ref="D32:D39"/>
    <mergeCell ref="E32:E33"/>
    <mergeCell ref="D40:D45"/>
    <mergeCell ref="F40:F45"/>
    <mergeCell ref="G40:G45"/>
    <mergeCell ref="H40:H45"/>
    <mergeCell ref="J40:J45"/>
    <mergeCell ref="K40:K45"/>
    <mergeCell ref="I51:I52"/>
    <mergeCell ref="J51:J52"/>
    <mergeCell ref="K51:K52"/>
    <mergeCell ref="B55:C55"/>
    <mergeCell ref="B56:C56"/>
    <mergeCell ref="B51:C53"/>
    <mergeCell ref="D51:D53"/>
    <mergeCell ref="G49:G53"/>
    <mergeCell ref="B48:C48"/>
    <mergeCell ref="B49:C50"/>
    <mergeCell ref="D49:D50"/>
    <mergeCell ref="A51:A52"/>
    <mergeCell ref="F51:F52"/>
    <mergeCell ref="C40:C45"/>
    <mergeCell ref="I12:I15"/>
    <mergeCell ref="J12:J15"/>
    <mergeCell ref="K12:K15"/>
    <mergeCell ref="C12:C15"/>
    <mergeCell ref="D12:D15"/>
    <mergeCell ref="E12:E15"/>
    <mergeCell ref="F12:F15"/>
    <mergeCell ref="G12:G15"/>
    <mergeCell ref="H12:H15"/>
    <mergeCell ref="B1:L1"/>
    <mergeCell ref="C3:C11"/>
    <mergeCell ref="D3:D11"/>
    <mergeCell ref="E3:E11"/>
    <mergeCell ref="F3:F11"/>
    <mergeCell ref="G3:G11"/>
    <mergeCell ref="H3:H11"/>
    <mergeCell ref="I3:I11"/>
    <mergeCell ref="J3:J11"/>
    <mergeCell ref="K3:K11"/>
  </mergeCells>
  <conditionalFormatting sqref="B32:B39">
    <cfRule type="duplicateValues" dxfId="2" priority="1"/>
  </conditionalFormatting>
  <conditionalFormatting sqref="B12:B30">
    <cfRule type="duplicateValues" dxfId="1" priority="51"/>
  </conditionalFormatting>
  <conditionalFormatting sqref="B46">
    <cfRule type="duplicateValues" dxfId="0" priority="5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2" customFormat="1" ht="21.75" customHeight="1">
      <c r="A7" s="7">
        <v>6</v>
      </c>
      <c r="B7" s="14" t="s">
        <v>31</v>
      </c>
      <c r="C7" s="13">
        <v>950243711</v>
      </c>
    </row>
    <row r="8" spans="1:3" s="12" customFormat="1" ht="21.75" customHeight="1">
      <c r="A8" s="7">
        <v>7</v>
      </c>
      <c r="B8" s="14" t="s">
        <v>32</v>
      </c>
      <c r="C8" s="13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26.10.2024</vt:lpstr>
      <vt:lpstr>27.10.2024</vt:lpstr>
      <vt:lpstr>28.10.2024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2024-10-26T00:50:06Z</dcterms:modified>
</cp:coreProperties>
</file>