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30.10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8" i="12" l="1"/>
  <c r="I54" i="12"/>
  <c r="I47" i="12"/>
  <c r="I55" i="12" l="1"/>
</calcChain>
</file>

<file path=xl/sharedStrings.xml><?xml version="1.0" encoding="utf-8"?>
<sst xmlns="http://schemas.openxmlformats.org/spreadsheetml/2006/main" count="187" uniqueCount="96">
  <si>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</si>
  <si>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</si>
  <si>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</si>
  <si>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</si>
  <si>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</si>
  <si>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</si>
  <si>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</si>
  <si>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</si>
  <si>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</si>
  <si>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</si>
  <si>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</si>
  <si>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</si>
  <si>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</si>
  <si>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</si>
  <si>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</si>
  <si>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</si>
  <si>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</si>
  <si>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</si>
  <si>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</si>
  <si>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</si>
  <si>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</si>
  <si>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</si>
  <si>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</si>
  <si>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</si>
  <si>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</si>
  <si>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</si>
  <si>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</si>
  <si>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</si>
  <si>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</si>
  <si>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</si>
  <si>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</si>
  <si>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</si>
  <si>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</si>
  <si>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</si>
  <si>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</si>
  <si>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MARITIMO</t>
  </si>
  <si>
    <t>ALEXIS LAVA</t>
  </si>
  <si>
    <t>PROGRAMACIÓN  DE INSPECCIONES  DE EXPORTACIONES - CTD CASMA</t>
  </si>
  <si>
    <t>PERUVIAN INKA FRUIT</t>
  </si>
  <si>
    <t>MARTÍN CARDENAS</t>
  </si>
  <si>
    <t>EXPORTADORA FRUTICOLA DEL SUR S.A</t>
  </si>
  <si>
    <t>ING. MARIA LUISA FENCO</t>
  </si>
  <si>
    <t>PAISES BAJOS</t>
  </si>
  <si>
    <t>DESPRECINTADO Y ORDEN DE TRATAMIENTO DE MANGO</t>
  </si>
  <si>
    <t>CRISTHOFER LOPEZ</t>
  </si>
  <si>
    <t>PASSION FRESH</t>
  </si>
  <si>
    <t>SS022</t>
  </si>
  <si>
    <t>14:00</t>
  </si>
  <si>
    <t>17:00</t>
  </si>
  <si>
    <t>PASSION FRESH SAC</t>
  </si>
  <si>
    <t>KIMSA FRESH E.I.R.L.</t>
  </si>
  <si>
    <t>ESPARRAGO, fresco</t>
  </si>
  <si>
    <t>FUNDO LOS PALTOS</t>
  </si>
  <si>
    <t>ING. LUIS ESTRADA</t>
  </si>
  <si>
    <t>ING. ALEXANDRA CANTINETT</t>
  </si>
  <si>
    <t>ING. JORGE AGUILAR</t>
  </si>
  <si>
    <t>SOBIFRUITS SAC</t>
  </si>
  <si>
    <t>DANIEL RAMOS</t>
  </si>
  <si>
    <t>10:30</t>
  </si>
  <si>
    <t>15:00</t>
  </si>
  <si>
    <t>COSTA RICA</t>
  </si>
  <si>
    <t>BOTANIKA</t>
  </si>
  <si>
    <t xml:space="preserve">PAÍSES BAJOS </t>
  </si>
  <si>
    <t>ALEMANIA</t>
  </si>
  <si>
    <t>16:00</t>
  </si>
  <si>
    <t>NOTIFICAR</t>
  </si>
  <si>
    <t>SOBIFRUITS</t>
  </si>
  <si>
    <t>ALEXANDER VILLALOBOS</t>
  </si>
  <si>
    <t>1 CAMION</t>
  </si>
  <si>
    <t>HIGO, fruto fresco</t>
  </si>
  <si>
    <t>FRUSABE</t>
  </si>
  <si>
    <t>ING.WILFREDO MELGAREJO</t>
  </si>
  <si>
    <t>ING. LEONIDAS CHANG</t>
  </si>
  <si>
    <t>BEST FRUITS OF PERU SAC</t>
  </si>
  <si>
    <t>DERLYS GARCIA</t>
  </si>
  <si>
    <t>30.10.2024</t>
  </si>
  <si>
    <t xml:space="preserve"> TRATAMIENTO HIDROTERMICO</t>
  </si>
  <si>
    <t>COREA</t>
  </si>
  <si>
    <t>02 CAMIONES</t>
  </si>
  <si>
    <t>DAMARIS VALLADOLID</t>
  </si>
  <si>
    <t>ING. GLORIA BERNALDO
ING. JORGE AGUILAR</t>
  </si>
  <si>
    <t>DUBAI</t>
  </si>
  <si>
    <t>LONDRES</t>
  </si>
  <si>
    <t>ING. FEDERICO GUERRERO</t>
  </si>
  <si>
    <t xml:space="preserve">FUNDO LA KIARITA </t>
  </si>
  <si>
    <t>FUNDO LA KIARITA</t>
  </si>
  <si>
    <t>REXPORTACIÓN A RUSIA</t>
  </si>
  <si>
    <t>BLGO. JAVIER RUPAYA</t>
  </si>
  <si>
    <t>ING. MARA LUISA FENCO</t>
  </si>
  <si>
    <t>SERVICIOS</t>
  </si>
  <si>
    <t>LUGAR</t>
  </si>
  <si>
    <t>CTD - CASMA</t>
  </si>
  <si>
    <t>PASSION FRESH
ARA EXPORT SAC</t>
  </si>
  <si>
    <t>REVISIÓN DOCUMENTARIA DE TRATAMIENTO JAPÓN CAMPAÑA 2023-2024</t>
  </si>
  <si>
    <t xml:space="preserve">ING. GLORIA BERNALDO </t>
  </si>
  <si>
    <t>SOBIFRUITS SAC
PASSION FRESH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</si>
</sst>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  <numFmt numFmtId="182" formatCode="_ &quot;S/.&quot;\ * #,##0.00_ ;_ &quot;S/.&quot;\ * \-#,##0.00_ ;_ &quot;S/.&quot;\ * &quot;-&quot;??_ ;_ @_ "/>
    <numFmt numFmtId="183" formatCode="_ * #,##0.00_ ;_ * \-#,##0.00_ ;_ * &quot;-&quot;??_ ;_ @_ "/>
  </numFmts>
  <fonts count="4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rgb="FF1A1818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36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39" fillId="26" borderId="0" applyNumberFormat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0" fontId="12" fillId="13" borderId="28" applyNumberFormat="0" applyAlignment="0" applyProtection="0"/>
    <xf numFmtId="10" fontId="17" fillId="22" borderId="20" applyNumberFormat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21" fillId="13" borderId="29" applyNumberFormat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0" fontId="17" fillId="22" borderId="20" applyNumberFormat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</cellStyleXfs>
  <cellXfs count="13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7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20" xfId="0" applyFont="1" applyFill="1" applyBorder="1"/>
    <xf numFmtId="0" fontId="30" fillId="3" borderId="16" xfId="0" applyFont="1" applyFill="1" applyBorder="1" applyAlignment="1">
      <alignment horizontal="center" vertical="center"/>
    </xf>
    <xf numFmtId="0" fontId="30" fillId="3" borderId="20" xfId="0" applyFont="1" applyFill="1" applyBorder="1" applyAlignment="1">
      <alignment horizontal="center" vertical="center" wrapText="1"/>
    </xf>
    <xf numFmtId="0" fontId="36" fillId="3" borderId="20" xfId="0" applyFont="1" applyFill="1" applyBorder="1" applyAlignment="1">
      <alignment horizontal="center" vertical="center" wrapText="1"/>
    </xf>
    <xf numFmtId="172" fontId="32" fillId="0" borderId="20" xfId="0" applyNumberFormat="1" applyFont="1" applyBorder="1" applyAlignment="1">
      <alignment horizontal="center" vertical="center" wrapText="1"/>
    </xf>
    <xf numFmtId="0" fontId="38" fillId="0" borderId="20" xfId="0" applyFont="1" applyFill="1" applyBorder="1" applyAlignment="1">
      <alignment horizontal="center" vertical="center"/>
    </xf>
    <xf numFmtId="0" fontId="31" fillId="0" borderId="20" xfId="0" applyFont="1" applyBorder="1" applyAlignment="1">
      <alignment horizontal="center" vertical="center" wrapText="1"/>
    </xf>
    <xf numFmtId="1" fontId="32" fillId="0" borderId="20" xfId="0" applyNumberFormat="1" applyFont="1" applyBorder="1" applyAlignment="1">
      <alignment horizontal="center" vertical="center"/>
    </xf>
    <xf numFmtId="20" fontId="32" fillId="0" borderId="20" xfId="0" applyNumberFormat="1" applyFont="1" applyBorder="1" applyAlignment="1">
      <alignment horizontal="center"/>
    </xf>
    <xf numFmtId="0" fontId="34" fillId="0" borderId="0" xfId="0" applyFont="1" applyAlignment="1">
      <alignment horizontal="center" vertical="center"/>
    </xf>
    <xf numFmtId="0" fontId="31" fillId="2" borderId="20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34" fillId="2" borderId="20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20" fontId="32" fillId="2" borderId="16" xfId="0" applyNumberFormat="1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30" fillId="2" borderId="25" xfId="0" applyFont="1" applyFill="1" applyBorder="1" applyAlignment="1">
      <alignment horizontal="center" vertical="center" wrapText="1"/>
    </xf>
    <xf numFmtId="0" fontId="30" fillId="2" borderId="20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2" fillId="2" borderId="25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/>
    </xf>
    <xf numFmtId="0" fontId="31" fillId="2" borderId="20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/>
    </xf>
    <xf numFmtId="49" fontId="32" fillId="2" borderId="20" xfId="0" applyNumberFormat="1" applyFont="1" applyFill="1" applyBorder="1" applyAlignment="1">
      <alignment horizontal="center" vertical="center" wrapText="1"/>
    </xf>
    <xf numFmtId="0" fontId="32" fillId="0" borderId="20" xfId="2" applyFont="1" applyBorder="1" applyAlignment="1" applyProtection="1">
      <alignment horizontal="center" vertical="center"/>
    </xf>
    <xf numFmtId="20" fontId="32" fillId="2" borderId="20" xfId="0" applyNumberFormat="1" applyFont="1" applyFill="1" applyBorder="1" applyAlignment="1">
      <alignment horizontal="center" vertical="center" wrapText="1"/>
    </xf>
    <xf numFmtId="1" fontId="32" fillId="0" borderId="20" xfId="0" applyNumberFormat="1" applyFont="1" applyBorder="1" applyAlignment="1">
      <alignment horizontal="center" vertical="center" wrapText="1"/>
    </xf>
    <xf numFmtId="0" fontId="32" fillId="27" borderId="20" xfId="4" applyFont="1" applyFill="1" applyBorder="1" applyAlignment="1" applyProtection="1">
      <alignment horizontal="center" vertical="center"/>
    </xf>
    <xf numFmtId="1" fontId="32" fillId="0" borderId="20" xfId="2" applyNumberFormat="1" applyFont="1" applyBorder="1" applyAlignment="1" applyProtection="1">
      <alignment horizontal="center" vertical="center" wrapText="1"/>
    </xf>
    <xf numFmtId="1" fontId="32" fillId="0" borderId="20" xfId="0" applyNumberFormat="1" applyFont="1" applyBorder="1" applyAlignment="1">
      <alignment horizontal="center"/>
    </xf>
    <xf numFmtId="0" fontId="32" fillId="27" borderId="20" xfId="1" applyFont="1" applyFill="1" applyBorder="1" applyAlignment="1" applyProtection="1">
      <alignment horizontal="center"/>
    </xf>
    <xf numFmtId="1" fontId="32" fillId="2" borderId="20" xfId="0" applyNumberFormat="1" applyFont="1" applyFill="1" applyBorder="1" applyAlignment="1">
      <alignment horizontal="center" vertical="center" wrapText="1"/>
    </xf>
    <xf numFmtId="0" fontId="41" fillId="2" borderId="25" xfId="0" applyFont="1" applyFill="1" applyBorder="1" applyAlignment="1">
      <alignment horizontal="center" vertical="center" wrapText="1"/>
    </xf>
    <xf numFmtId="0" fontId="41" fillId="2" borderId="2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2" borderId="20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0" fillId="2" borderId="25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31" fillId="2" borderId="25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0" fontId="41" fillId="2" borderId="20" xfId="0" applyFont="1" applyFill="1" applyBorder="1" applyAlignment="1">
      <alignment horizontal="center" vertical="center" wrapText="1"/>
    </xf>
    <xf numFmtId="0" fontId="41" fillId="2" borderId="25" xfId="0" applyFont="1" applyFill="1" applyBorder="1" applyAlignment="1">
      <alignment horizontal="center" vertical="center" wrapText="1"/>
    </xf>
    <xf numFmtId="0" fontId="41" fillId="2" borderId="15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2" fillId="28" borderId="20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vertical="center"/>
    </xf>
    <xf numFmtId="0" fontId="37" fillId="2" borderId="0" xfId="0" applyFont="1" applyFill="1" applyAlignment="1">
      <alignment horizontal="center" vertical="center"/>
    </xf>
    <xf numFmtId="0" fontId="35" fillId="2" borderId="20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vertical="center"/>
    </xf>
    <xf numFmtId="0" fontId="38" fillId="2" borderId="0" xfId="0" applyFont="1" applyFill="1" applyAlignment="1">
      <alignment horizontal="center" vertical="center"/>
    </xf>
    <xf numFmtId="0" fontId="35" fillId="2" borderId="16" xfId="0" applyFont="1" applyFill="1" applyBorder="1" applyAlignment="1">
      <alignment horizontal="center" vertical="center" wrapText="1"/>
    </xf>
    <xf numFmtId="0" fontId="41" fillId="2" borderId="12" xfId="0" applyFont="1" applyFill="1" applyBorder="1" applyAlignment="1">
      <alignment horizontal="center" vertical="center" wrapText="1"/>
    </xf>
    <xf numFmtId="16" fontId="32" fillId="2" borderId="20" xfId="0" applyNumberFormat="1" applyFont="1" applyFill="1" applyBorder="1" applyAlignment="1">
      <alignment horizontal="center" vertical="center"/>
    </xf>
    <xf numFmtId="20" fontId="32" fillId="0" borderId="20" xfId="0" applyNumberFormat="1" applyFont="1" applyBorder="1" applyAlignment="1">
      <alignment horizontal="center" vertical="center"/>
    </xf>
    <xf numFmtId="2" fontId="40" fillId="26" borderId="20" xfId="392" applyNumberFormat="1" applyFont="1" applyBorder="1" applyAlignment="1">
      <alignment horizontal="center" vertical="center" wrapText="1"/>
    </xf>
    <xf numFmtId="14" fontId="44" fillId="27" borderId="20" xfId="0" applyNumberFormat="1" applyFont="1" applyFill="1" applyBorder="1" applyAlignment="1">
      <alignment horizontal="center" vertical="center"/>
    </xf>
    <xf numFmtId="0" fontId="0" fillId="0" borderId="20" xfId="0" applyFont="1" applyBorder="1"/>
    <xf numFmtId="1" fontId="45" fillId="0" borderId="0" xfId="0" applyNumberFormat="1" applyFont="1" applyBorder="1" applyAlignment="1">
      <alignment horizontal="center" vertical="center" wrapText="1"/>
    </xf>
    <xf numFmtId="20" fontId="32" fillId="0" borderId="20" xfId="0" applyNumberFormat="1" applyFont="1" applyBorder="1" applyAlignment="1">
      <alignment horizontal="center" vertical="center" wrapText="1"/>
    </xf>
    <xf numFmtId="172" fontId="32" fillId="29" borderId="20" xfId="0" applyNumberFormat="1" applyFont="1" applyFill="1" applyBorder="1" applyAlignment="1">
      <alignment horizontal="center" vertical="center" wrapText="1"/>
    </xf>
    <xf numFmtId="0" fontId="42" fillId="2" borderId="25" xfId="0" applyFont="1" applyFill="1" applyBorder="1" applyAlignment="1">
      <alignment horizontal="center" vertical="center"/>
    </xf>
    <xf numFmtId="0" fontId="42" fillId="2" borderId="12" xfId="0" applyFont="1" applyFill="1" applyBorder="1" applyAlignment="1">
      <alignment horizontal="center" vertical="center"/>
    </xf>
    <xf numFmtId="1" fontId="32" fillId="27" borderId="20" xfId="0" quotePrefix="1" applyNumberFormat="1" applyFont="1" applyFill="1" applyBorder="1" applyAlignment="1">
      <alignment horizontal="center" vertical="center"/>
    </xf>
    <xf numFmtId="49" fontId="32" fillId="2" borderId="20" xfId="0" applyNumberFormat="1" applyFont="1" applyFill="1" applyBorder="1" applyAlignment="1">
      <alignment horizontal="center" vertical="center" wrapText="1"/>
    </xf>
    <xf numFmtId="49" fontId="32" fillId="27" borderId="20" xfId="0" applyNumberFormat="1" applyFont="1" applyFill="1" applyBorder="1" applyAlignment="1">
      <alignment horizontal="center" vertical="center" wrapText="1"/>
    </xf>
    <xf numFmtId="0" fontId="32" fillId="27" borderId="20" xfId="1" applyFont="1" applyFill="1" applyBorder="1" applyAlignment="1" applyProtection="1">
      <alignment horizontal="center" vertical="center"/>
    </xf>
    <xf numFmtId="0" fontId="43" fillId="2" borderId="25" xfId="0" applyFont="1" applyFill="1" applyBorder="1" applyAlignment="1">
      <alignment horizontal="center" vertical="center"/>
    </xf>
    <xf numFmtId="0" fontId="43" fillId="2" borderId="12" xfId="0" applyFont="1" applyFill="1" applyBorder="1" applyAlignment="1">
      <alignment horizontal="center" vertical="center"/>
    </xf>
    <xf numFmtId="0" fontId="30" fillId="3" borderId="31" xfId="0" applyFont="1" applyFill="1" applyBorder="1" applyAlignment="1">
      <alignment horizontal="center" vertical="center" wrapText="1"/>
    </xf>
    <xf numFmtId="0" fontId="30" fillId="3" borderId="30" xfId="0" applyFont="1" applyFill="1" applyBorder="1" applyAlignment="1">
      <alignment horizontal="center" vertical="center" wrapText="1"/>
    </xf>
    <xf numFmtId="20" fontId="32" fillId="0" borderId="12" xfId="0" applyNumberFormat="1" applyFont="1" applyBorder="1" applyAlignment="1">
      <alignment horizontal="center" vertical="center"/>
    </xf>
    <xf numFmtId="20" fontId="32" fillId="0" borderId="25" xfId="0" applyNumberFormat="1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 wrapText="1"/>
    </xf>
    <xf numFmtId="0" fontId="30" fillId="3" borderId="20" xfId="0" applyFont="1" applyFill="1" applyBorder="1" applyAlignment="1">
      <alignment horizontal="center" vertical="center" wrapText="1"/>
    </xf>
    <xf numFmtId="0" fontId="34" fillId="0" borderId="32" xfId="0" applyFont="1" applyFill="1" applyBorder="1" applyAlignment="1">
      <alignment horizontal="center" vertical="center" wrapText="1"/>
    </xf>
    <xf numFmtId="0" fontId="32" fillId="0" borderId="32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0" fontId="30" fillId="3" borderId="32" xfId="0" applyFont="1" applyFill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 wrapText="1"/>
    </xf>
    <xf numFmtId="0" fontId="31" fillId="0" borderId="32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0" fillId="3" borderId="32" xfId="0" applyFont="1" applyFill="1" applyBorder="1" applyAlignment="1">
      <alignment horizontal="center" vertical="center"/>
    </xf>
  </cellXfs>
  <cellStyles count="436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8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92" builtinId="27"/>
    <cellStyle name="Incorrecto 2" xfId="125"/>
    <cellStyle name="Input [yellow]" xfId="126"/>
    <cellStyle name="Input [yellow] 2" xfId="210"/>
    <cellStyle name="Input [yellow] 2 2" xfId="407"/>
    <cellStyle name="Input [yellow] 3" xfId="399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400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3"/>
    <cellStyle name="Millares 2 3 2 3" xfId="237"/>
    <cellStyle name="Millares 2 3 2 3 2" xfId="411"/>
    <cellStyle name="Millares 2 3 3" xfId="290"/>
    <cellStyle name="Millares 2 3 3 2" xfId="417"/>
    <cellStyle name="Millares 2 3 4" xfId="182"/>
    <cellStyle name="Millares 2 3 4 2" xfId="404"/>
    <cellStyle name="Millares 2 4" xfId="16"/>
    <cellStyle name="Millares 2 4 2" xfId="53"/>
    <cellStyle name="Millares 2 4 2 2" xfId="316"/>
    <cellStyle name="Millares 2 4 2 2 2" xfId="420"/>
    <cellStyle name="Millares 2 4 3" xfId="211"/>
    <cellStyle name="Millares 2 4 3 2" xfId="408"/>
    <cellStyle name="Millares 2 5" xfId="18"/>
    <cellStyle name="Millares 2 5 2" xfId="55"/>
    <cellStyle name="Millares 2 5 3" xfId="264"/>
    <cellStyle name="Millares 2 5 3 2" xfId="41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3"/>
    <cellStyle name="Millares 3 2" xfId="47"/>
    <cellStyle name="Millares 3 2 2" xfId="82"/>
    <cellStyle name="Millares 3 2 2 2" xfId="396"/>
    <cellStyle name="Millares 3 2 3" xfId="370"/>
    <cellStyle name="Millares 3 2 3 2" xfId="426"/>
    <cellStyle name="Millares 3 2 4" xfId="373"/>
    <cellStyle name="Millares 3 2 4 2" xfId="428"/>
    <cellStyle name="Millares 3 2 5" xfId="377"/>
    <cellStyle name="Millares 3 2 5 2" xfId="430"/>
    <cellStyle name="Millares 3 2 6" xfId="386"/>
    <cellStyle name="Millares 3 2 6 2" xfId="432"/>
    <cellStyle name="Millares 3 2 7" xfId="391"/>
    <cellStyle name="Millares 3 2 7 2" xfId="435"/>
    <cellStyle name="Millares 3 2 8" xfId="394"/>
    <cellStyle name="Millares 3 3" xfId="81"/>
    <cellStyle name="Millares 3 3 2" xfId="395"/>
    <cellStyle name="Millares 3 4" xfId="128"/>
    <cellStyle name="Millares 3 5" xfId="367"/>
    <cellStyle name="Millares 3 5 2" xfId="425"/>
    <cellStyle name="Millares 3 6" xfId="372"/>
    <cellStyle name="Millares 3 6 2" xfId="427"/>
    <cellStyle name="Millares 3 7" xfId="375"/>
    <cellStyle name="Millares 3 7 2" xfId="429"/>
    <cellStyle name="Millares 3 8" xfId="385"/>
    <cellStyle name="Millares 3 8 2" xfId="431"/>
    <cellStyle name="Millares 3 9" xfId="388"/>
    <cellStyle name="Millares 3 9 2" xfId="434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2"/>
    <cellStyle name="Millares 5 2 2 3" xfId="410"/>
    <cellStyle name="Millares 5 2 3" xfId="289"/>
    <cellStyle name="Millares 5 2 3 2" xfId="416"/>
    <cellStyle name="Millares 5 2 4" xfId="181"/>
    <cellStyle name="Millares 5 2 4 2" xfId="403"/>
    <cellStyle name="Millares 5 3" xfId="209"/>
    <cellStyle name="Millares 5 3 2" xfId="315"/>
    <cellStyle name="Millares 5 3 2 2" xfId="419"/>
    <cellStyle name="Millares 5 3 3" xfId="406"/>
    <cellStyle name="Millares 5 4" xfId="263"/>
    <cellStyle name="Millares 5 4 2" xfId="413"/>
    <cellStyle name="Millares 5 5" xfId="87"/>
    <cellStyle name="Millares 5 5 2" xfId="39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4"/>
    <cellStyle name="Moneda 2 2 2 3" xfId="412"/>
    <cellStyle name="Moneda 2 2 3" xfId="292"/>
    <cellStyle name="Moneda 2 2 3 2" xfId="418"/>
    <cellStyle name="Moneda 2 2 4" xfId="405"/>
    <cellStyle name="Moneda 2 3" xfId="213"/>
    <cellStyle name="Moneda 2 3 2" xfId="318"/>
    <cellStyle name="Moneda 2 3 2 2" xfId="421"/>
    <cellStyle name="Moneda 2 3 3" xfId="409"/>
    <cellStyle name="Moneda 2 4" xfId="266"/>
    <cellStyle name="Moneda 2 4 2" xfId="415"/>
    <cellStyle name="Moneda 2 5" xfId="401"/>
    <cellStyle name="Moneda 3" xfId="433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2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43" zoomScale="90" zoomScaleNormal="90" workbookViewId="0">
      <selection activeCell="H70" sqref="H70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8.140625" style="1" customWidth="1"/>
    <col min="4" max="4" width="18.7109375" style="1" customWidth="1"/>
    <col min="5" max="5" width="17.42578125" style="1" customWidth="1"/>
    <col min="6" max="6" width="34.5703125" style="1" customWidth="1"/>
    <col min="7" max="7" width="34.140625" style="1" customWidth="1"/>
    <col min="8" max="8" width="27.42578125" style="1" customWidth="1"/>
    <col min="9" max="9" width="27.28515625" style="1" customWidth="1"/>
    <col min="10" max="10" width="24.5703125" style="1" customWidth="1"/>
    <col min="11" max="11" width="28.42578125" style="1" customWidth="1"/>
    <col min="12" max="12" width="34.85546875" style="2" customWidth="1"/>
    <col min="13" max="32" width="11.42578125" style="2"/>
    <col min="33" max="16384" width="11.42578125" style="14"/>
  </cols>
  <sheetData>
    <row r="1" spans="1:12" ht="36.75" customHeight="1" x14ac:dyDescent="0.25">
      <c r="B1" s="66" t="s">
        <v>37</v>
      </c>
      <c r="C1" s="67"/>
      <c r="D1" s="67"/>
      <c r="E1" s="67"/>
      <c r="F1" s="67"/>
      <c r="G1" s="67"/>
      <c r="H1" s="67"/>
      <c r="I1" s="67"/>
      <c r="J1" s="67"/>
      <c r="K1" s="67"/>
      <c r="L1" s="68"/>
    </row>
    <row r="2" spans="1:12" ht="29.25" customHeight="1" x14ac:dyDescent="0.25">
      <c r="A2" s="21" t="s">
        <v>0</v>
      </c>
      <c r="B2" s="22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10" t="s">
        <v>4</v>
      </c>
    </row>
    <row r="3" spans="1:12" s="2" customFormat="1" ht="29.25" customHeight="1" x14ac:dyDescent="0.25">
      <c r="A3" s="30">
        <v>1</v>
      </c>
      <c r="B3" s="107">
        <v>240740008356</v>
      </c>
      <c r="C3" s="59" t="s">
        <v>26</v>
      </c>
      <c r="D3" s="59" t="s">
        <v>75</v>
      </c>
      <c r="E3" s="106">
        <v>0.375</v>
      </c>
      <c r="F3" s="71" t="s">
        <v>38</v>
      </c>
      <c r="G3" s="71" t="s">
        <v>38</v>
      </c>
      <c r="H3" s="59" t="s">
        <v>29</v>
      </c>
      <c r="I3" s="41" t="s">
        <v>42</v>
      </c>
      <c r="J3" s="41" t="s">
        <v>35</v>
      </c>
      <c r="K3" s="81" t="s">
        <v>87</v>
      </c>
      <c r="L3" s="37"/>
    </row>
    <row r="4" spans="1:12" s="2" customFormat="1" ht="21.95" customHeight="1" x14ac:dyDescent="0.25">
      <c r="A4" s="30">
        <v>2</v>
      </c>
      <c r="B4" s="23">
        <v>240740008255</v>
      </c>
      <c r="C4" s="59"/>
      <c r="D4" s="59"/>
      <c r="E4" s="106">
        <v>0.41666666666666669</v>
      </c>
      <c r="F4" s="71"/>
      <c r="G4" s="71"/>
      <c r="H4" s="59"/>
      <c r="I4" s="59" t="s">
        <v>33</v>
      </c>
      <c r="J4" s="59" t="s">
        <v>27</v>
      </c>
      <c r="K4" s="82"/>
      <c r="L4" s="16"/>
    </row>
    <row r="5" spans="1:12" s="2" customFormat="1" ht="21.95" customHeight="1" x14ac:dyDescent="0.25">
      <c r="A5" s="30">
        <v>3</v>
      </c>
      <c r="B5" s="23">
        <v>240740008254</v>
      </c>
      <c r="C5" s="59"/>
      <c r="D5" s="59"/>
      <c r="E5" s="106">
        <v>0.41666666666666669</v>
      </c>
      <c r="F5" s="71"/>
      <c r="G5" s="71"/>
      <c r="H5" s="59"/>
      <c r="I5" s="59"/>
      <c r="J5" s="59"/>
      <c r="K5" s="82"/>
      <c r="L5" s="16"/>
    </row>
    <row r="6" spans="1:12" s="2" customFormat="1" ht="21.95" customHeight="1" x14ac:dyDescent="0.25">
      <c r="A6" s="30">
        <v>4</v>
      </c>
      <c r="B6" s="23">
        <v>240740008271</v>
      </c>
      <c r="C6" s="59"/>
      <c r="D6" s="59"/>
      <c r="E6" s="106">
        <v>0.41666666666666702</v>
      </c>
      <c r="F6" s="71"/>
      <c r="G6" s="71"/>
      <c r="H6" s="59"/>
      <c r="I6" s="59"/>
      <c r="J6" s="59"/>
      <c r="K6" s="82"/>
      <c r="L6" s="16"/>
    </row>
    <row r="7" spans="1:12" s="2" customFormat="1" ht="21.95" customHeight="1" x14ac:dyDescent="0.25">
      <c r="A7" s="30">
        <v>5</v>
      </c>
      <c r="B7" s="23">
        <v>240740008274</v>
      </c>
      <c r="C7" s="59"/>
      <c r="D7" s="59"/>
      <c r="E7" s="106">
        <v>0.41666666666666702</v>
      </c>
      <c r="F7" s="71"/>
      <c r="G7" s="71"/>
      <c r="H7" s="59"/>
      <c r="I7" s="59"/>
      <c r="J7" s="59"/>
      <c r="K7" s="82"/>
      <c r="L7" s="16"/>
    </row>
    <row r="8" spans="1:12" s="2" customFormat="1" ht="21.95" customHeight="1" x14ac:dyDescent="0.25">
      <c r="A8" s="30">
        <v>6</v>
      </c>
      <c r="B8" s="23">
        <v>240740008352</v>
      </c>
      <c r="C8" s="59"/>
      <c r="D8" s="59"/>
      <c r="E8" s="106">
        <v>0.41666666666666702</v>
      </c>
      <c r="F8" s="71"/>
      <c r="G8" s="71"/>
      <c r="H8" s="59"/>
      <c r="I8" s="59"/>
      <c r="J8" s="59"/>
      <c r="K8" s="82"/>
      <c r="L8" s="16"/>
    </row>
    <row r="9" spans="1:12" s="2" customFormat="1" ht="21.95" customHeight="1" x14ac:dyDescent="0.25">
      <c r="A9" s="30">
        <v>7</v>
      </c>
      <c r="B9" s="23">
        <v>240740008355</v>
      </c>
      <c r="C9" s="59"/>
      <c r="D9" s="59"/>
      <c r="E9" s="106">
        <v>0.41666666666666702</v>
      </c>
      <c r="F9" s="71"/>
      <c r="G9" s="71"/>
      <c r="H9" s="59"/>
      <c r="I9" s="59"/>
      <c r="J9" s="59"/>
      <c r="K9" s="82"/>
      <c r="L9" s="16"/>
    </row>
    <row r="10" spans="1:12" s="2" customFormat="1" ht="21.95" customHeight="1" x14ac:dyDescent="0.25">
      <c r="A10" s="30">
        <v>8</v>
      </c>
      <c r="B10" s="23">
        <v>240740008366</v>
      </c>
      <c r="C10" s="59"/>
      <c r="D10" s="59"/>
      <c r="E10" s="106">
        <v>0.41666666666666702</v>
      </c>
      <c r="F10" s="71"/>
      <c r="G10" s="71"/>
      <c r="H10" s="59"/>
      <c r="I10" s="59"/>
      <c r="J10" s="59"/>
      <c r="K10" s="82"/>
      <c r="L10" s="16"/>
    </row>
    <row r="11" spans="1:12" s="2" customFormat="1" ht="21.95" customHeight="1" x14ac:dyDescent="0.25">
      <c r="A11" s="30">
        <v>9</v>
      </c>
      <c r="B11" s="23">
        <v>240740008367</v>
      </c>
      <c r="C11" s="59"/>
      <c r="D11" s="59"/>
      <c r="E11" s="106">
        <v>0.41666666666666702</v>
      </c>
      <c r="F11" s="71"/>
      <c r="G11" s="71"/>
      <c r="H11" s="59"/>
      <c r="I11" s="59"/>
      <c r="J11" s="59"/>
      <c r="K11" s="82"/>
      <c r="L11" s="17"/>
    </row>
    <row r="12" spans="1:12" s="2" customFormat="1" ht="21.95" customHeight="1" x14ac:dyDescent="0.25">
      <c r="A12" s="30">
        <v>10</v>
      </c>
      <c r="B12" s="23">
        <v>240740008451</v>
      </c>
      <c r="C12" s="59"/>
      <c r="D12" s="59"/>
      <c r="E12" s="106">
        <v>0.41666666666666702</v>
      </c>
      <c r="F12" s="71"/>
      <c r="G12" s="71"/>
      <c r="H12" s="59"/>
      <c r="I12" s="59"/>
      <c r="J12" s="59"/>
      <c r="K12" s="99"/>
      <c r="L12" s="16"/>
    </row>
    <row r="13" spans="1:12" s="2" customFormat="1" ht="21.95" customHeight="1" x14ac:dyDescent="0.25">
      <c r="A13" s="30">
        <v>11</v>
      </c>
      <c r="B13" s="110">
        <v>240740008047</v>
      </c>
      <c r="C13" s="30" t="s">
        <v>46</v>
      </c>
      <c r="D13" s="30" t="s">
        <v>75</v>
      </c>
      <c r="E13" s="47">
        <v>0.60416666666666663</v>
      </c>
      <c r="F13" s="42" t="s">
        <v>52</v>
      </c>
      <c r="G13" s="42" t="s">
        <v>52</v>
      </c>
      <c r="H13" s="30" t="s">
        <v>29</v>
      </c>
      <c r="I13" s="30" t="s">
        <v>42</v>
      </c>
      <c r="J13" s="30" t="s">
        <v>27</v>
      </c>
      <c r="K13" s="54" t="s">
        <v>88</v>
      </c>
      <c r="L13" s="30"/>
    </row>
    <row r="14" spans="1:12" s="2" customFormat="1" ht="21.95" customHeight="1" x14ac:dyDescent="0.25">
      <c r="A14" s="30">
        <v>12</v>
      </c>
      <c r="B14" s="53">
        <v>240740008401</v>
      </c>
      <c r="C14" s="59" t="s">
        <v>26</v>
      </c>
      <c r="D14" s="59" t="s">
        <v>75</v>
      </c>
      <c r="E14" s="111" t="s">
        <v>58</v>
      </c>
      <c r="F14" s="70" t="s">
        <v>49</v>
      </c>
      <c r="G14" s="59" t="s">
        <v>49</v>
      </c>
      <c r="H14" s="59" t="s">
        <v>29</v>
      </c>
      <c r="I14" s="59" t="s">
        <v>33</v>
      </c>
      <c r="J14" s="59" t="s">
        <v>27</v>
      </c>
      <c r="K14" s="81" t="s">
        <v>54</v>
      </c>
      <c r="L14" s="40"/>
    </row>
    <row r="15" spans="1:12" s="2" customFormat="1" ht="21.95" customHeight="1" x14ac:dyDescent="0.25">
      <c r="A15" s="30">
        <v>13</v>
      </c>
      <c r="B15" s="53">
        <v>240740008400</v>
      </c>
      <c r="C15" s="59"/>
      <c r="D15" s="59"/>
      <c r="E15" s="111"/>
      <c r="F15" s="70"/>
      <c r="G15" s="59"/>
      <c r="H15" s="59"/>
      <c r="I15" s="59"/>
      <c r="J15" s="59"/>
      <c r="K15" s="82"/>
      <c r="L15" s="40"/>
    </row>
    <row r="16" spans="1:12" s="2" customFormat="1" ht="21.95" customHeight="1" x14ac:dyDescent="0.25">
      <c r="A16" s="30">
        <v>14</v>
      </c>
      <c r="B16" s="53">
        <v>240740008397</v>
      </c>
      <c r="C16" s="59"/>
      <c r="D16" s="59"/>
      <c r="E16" s="111"/>
      <c r="F16" s="70"/>
      <c r="G16" s="59"/>
      <c r="H16" s="59"/>
      <c r="I16" s="59"/>
      <c r="J16" s="59"/>
      <c r="K16" s="82"/>
      <c r="L16" s="40"/>
    </row>
    <row r="17" spans="1:12" s="2" customFormat="1" ht="21.95" customHeight="1" x14ac:dyDescent="0.25">
      <c r="A17" s="30">
        <v>15</v>
      </c>
      <c r="B17" s="53">
        <v>240740008396</v>
      </c>
      <c r="C17" s="59"/>
      <c r="D17" s="59"/>
      <c r="E17" s="111"/>
      <c r="F17" s="70"/>
      <c r="G17" s="59"/>
      <c r="H17" s="59"/>
      <c r="I17" s="59"/>
      <c r="J17" s="59"/>
      <c r="K17" s="82"/>
      <c r="L17" s="40"/>
    </row>
    <row r="18" spans="1:12" s="2" customFormat="1" ht="21.95" customHeight="1" x14ac:dyDescent="0.25">
      <c r="A18" s="30">
        <v>16</v>
      </c>
      <c r="B18" s="53">
        <v>240740008395</v>
      </c>
      <c r="C18" s="59"/>
      <c r="D18" s="59"/>
      <c r="E18" s="111" t="s">
        <v>47</v>
      </c>
      <c r="F18" s="70"/>
      <c r="G18" s="59"/>
      <c r="H18" s="59"/>
      <c r="I18" s="59"/>
      <c r="J18" s="59"/>
      <c r="K18" s="82"/>
      <c r="L18" s="40"/>
    </row>
    <row r="19" spans="1:12" s="2" customFormat="1" ht="21.95" customHeight="1" x14ac:dyDescent="0.25">
      <c r="A19" s="30">
        <v>17</v>
      </c>
      <c r="B19" s="53">
        <v>240740008398</v>
      </c>
      <c r="C19" s="59"/>
      <c r="D19" s="59"/>
      <c r="E19" s="111"/>
      <c r="F19" s="70"/>
      <c r="G19" s="59"/>
      <c r="H19" s="59"/>
      <c r="I19" s="59"/>
      <c r="J19" s="59"/>
      <c r="K19" s="82"/>
      <c r="L19" s="40"/>
    </row>
    <row r="20" spans="1:12" s="2" customFormat="1" ht="21.95" customHeight="1" x14ac:dyDescent="0.25">
      <c r="A20" s="30">
        <v>18</v>
      </c>
      <c r="B20" s="53">
        <v>240740008392</v>
      </c>
      <c r="C20" s="59"/>
      <c r="D20" s="59"/>
      <c r="E20" s="111"/>
      <c r="F20" s="70"/>
      <c r="G20" s="59"/>
      <c r="H20" s="59"/>
      <c r="I20" s="59"/>
      <c r="J20" s="59"/>
      <c r="K20" s="82"/>
      <c r="L20" s="40"/>
    </row>
    <row r="21" spans="1:12" s="2" customFormat="1" ht="21.95" customHeight="1" x14ac:dyDescent="0.25">
      <c r="A21" s="30">
        <v>19</v>
      </c>
      <c r="B21" s="53">
        <v>240740008394</v>
      </c>
      <c r="C21" s="59"/>
      <c r="D21" s="59"/>
      <c r="E21" s="111"/>
      <c r="F21" s="70"/>
      <c r="G21" s="59"/>
      <c r="H21" s="59"/>
      <c r="I21" s="59"/>
      <c r="J21" s="59"/>
      <c r="K21" s="82"/>
      <c r="L21" s="40"/>
    </row>
    <row r="22" spans="1:12" s="2" customFormat="1" ht="21.95" customHeight="1" x14ac:dyDescent="0.25">
      <c r="A22" s="30">
        <v>20</v>
      </c>
      <c r="B22" s="53">
        <v>240740008393</v>
      </c>
      <c r="C22" s="59"/>
      <c r="D22" s="59"/>
      <c r="E22" s="111" t="s">
        <v>48</v>
      </c>
      <c r="F22" s="70"/>
      <c r="G22" s="59"/>
      <c r="H22" s="59"/>
      <c r="I22" s="59"/>
      <c r="J22" s="59"/>
      <c r="K22" s="82"/>
      <c r="L22" s="40"/>
    </row>
    <row r="23" spans="1:12" s="2" customFormat="1" ht="21.95" customHeight="1" x14ac:dyDescent="0.25">
      <c r="A23" s="30">
        <v>21</v>
      </c>
      <c r="B23" s="53">
        <v>240740008388</v>
      </c>
      <c r="C23" s="59"/>
      <c r="D23" s="59"/>
      <c r="E23" s="111"/>
      <c r="F23" s="70"/>
      <c r="G23" s="59"/>
      <c r="H23" s="59"/>
      <c r="I23" s="59"/>
      <c r="J23" s="59"/>
      <c r="K23" s="82"/>
      <c r="L23" s="40"/>
    </row>
    <row r="24" spans="1:12" s="2" customFormat="1" ht="21.95" customHeight="1" x14ac:dyDescent="0.25">
      <c r="A24" s="30">
        <v>22</v>
      </c>
      <c r="B24" s="53">
        <v>240740008391</v>
      </c>
      <c r="C24" s="59"/>
      <c r="D24" s="59"/>
      <c r="E24" s="111"/>
      <c r="F24" s="70"/>
      <c r="G24" s="59"/>
      <c r="H24" s="59"/>
      <c r="I24" s="59"/>
      <c r="J24" s="59"/>
      <c r="K24" s="82"/>
      <c r="L24" s="40"/>
    </row>
    <row r="25" spans="1:12" s="2" customFormat="1" ht="21.95" customHeight="1" x14ac:dyDescent="0.25">
      <c r="A25" s="30">
        <v>23</v>
      </c>
      <c r="B25" s="53">
        <v>240740008390</v>
      </c>
      <c r="C25" s="59"/>
      <c r="D25" s="59"/>
      <c r="E25" s="111"/>
      <c r="F25" s="70"/>
      <c r="G25" s="59"/>
      <c r="H25" s="59"/>
      <c r="I25" s="59"/>
      <c r="J25" s="59"/>
      <c r="K25" s="82"/>
      <c r="L25" s="40"/>
    </row>
    <row r="26" spans="1:12" s="2" customFormat="1" ht="21.95" customHeight="1" x14ac:dyDescent="0.25">
      <c r="A26" s="30">
        <v>24</v>
      </c>
      <c r="B26" s="51">
        <v>240740008506</v>
      </c>
      <c r="C26" s="59" t="s">
        <v>26</v>
      </c>
      <c r="D26" s="59" t="s">
        <v>75</v>
      </c>
      <c r="E26" s="112" t="s">
        <v>64</v>
      </c>
      <c r="F26" s="79" t="s">
        <v>85</v>
      </c>
      <c r="G26" s="79" t="s">
        <v>84</v>
      </c>
      <c r="H26" s="70" t="s">
        <v>69</v>
      </c>
      <c r="I26" s="49" t="s">
        <v>34</v>
      </c>
      <c r="J26" s="59" t="s">
        <v>27</v>
      </c>
      <c r="K26" s="81" t="s">
        <v>53</v>
      </c>
      <c r="L26" s="102" t="s">
        <v>86</v>
      </c>
    </row>
    <row r="27" spans="1:12" s="2" customFormat="1" ht="21.95" customHeight="1" x14ac:dyDescent="0.25">
      <c r="A27" s="30">
        <v>25</v>
      </c>
      <c r="B27" s="51">
        <v>240740008507</v>
      </c>
      <c r="C27" s="59"/>
      <c r="D27" s="59"/>
      <c r="E27" s="112"/>
      <c r="F27" s="79"/>
      <c r="G27" s="79"/>
      <c r="H27" s="70"/>
      <c r="I27" s="49" t="s">
        <v>34</v>
      </c>
      <c r="J27" s="59"/>
      <c r="K27" s="82"/>
      <c r="L27" s="103"/>
    </row>
    <row r="28" spans="1:12" s="2" customFormat="1" ht="21.95" customHeight="1" x14ac:dyDescent="0.25">
      <c r="A28" s="30">
        <v>26</v>
      </c>
      <c r="B28" s="26">
        <v>240740008508</v>
      </c>
      <c r="C28" s="59"/>
      <c r="D28" s="59"/>
      <c r="E28" s="112"/>
      <c r="F28" s="79"/>
      <c r="G28" s="79"/>
      <c r="H28" s="70"/>
      <c r="I28" s="49" t="s">
        <v>63</v>
      </c>
      <c r="J28" s="59"/>
      <c r="K28" s="82"/>
      <c r="L28" s="103"/>
    </row>
    <row r="29" spans="1:12" s="2" customFormat="1" ht="21.95" customHeight="1" x14ac:dyDescent="0.25">
      <c r="A29" s="30">
        <v>27</v>
      </c>
      <c r="B29" s="51">
        <v>240740008509</v>
      </c>
      <c r="C29" s="59"/>
      <c r="D29" s="59"/>
      <c r="E29" s="112"/>
      <c r="F29" s="79"/>
      <c r="G29" s="79"/>
      <c r="H29" s="70"/>
      <c r="I29" s="49" t="s">
        <v>62</v>
      </c>
      <c r="J29" s="59"/>
      <c r="K29" s="82"/>
      <c r="L29" s="103"/>
    </row>
    <row r="30" spans="1:12" s="2" customFormat="1" ht="21.95" customHeight="1" x14ac:dyDescent="0.25">
      <c r="A30" s="30">
        <v>28</v>
      </c>
      <c r="B30" s="50">
        <v>240740008510</v>
      </c>
      <c r="C30" s="59"/>
      <c r="D30" s="59"/>
      <c r="E30" s="112"/>
      <c r="F30" s="79"/>
      <c r="G30" s="79"/>
      <c r="H30" s="70"/>
      <c r="I30" s="49" t="s">
        <v>34</v>
      </c>
      <c r="J30" s="59"/>
      <c r="K30" s="82"/>
      <c r="L30" s="103"/>
    </row>
    <row r="31" spans="1:12" s="2" customFormat="1" ht="21.95" customHeight="1" x14ac:dyDescent="0.25">
      <c r="A31" s="30">
        <v>29</v>
      </c>
      <c r="B31" s="50">
        <v>240740008511</v>
      </c>
      <c r="C31" s="59"/>
      <c r="D31" s="59"/>
      <c r="E31" s="112"/>
      <c r="F31" s="79"/>
      <c r="G31" s="79"/>
      <c r="H31" s="70"/>
      <c r="I31" s="113" t="s">
        <v>62</v>
      </c>
      <c r="J31" s="59"/>
      <c r="K31" s="82"/>
      <c r="L31" s="103"/>
    </row>
    <row r="32" spans="1:12" s="2" customFormat="1" ht="21.95" customHeight="1" x14ac:dyDescent="0.25">
      <c r="A32" s="30">
        <v>30</v>
      </c>
      <c r="B32" s="50">
        <v>240740008512</v>
      </c>
      <c r="C32" s="59"/>
      <c r="D32" s="59"/>
      <c r="E32" s="112"/>
      <c r="F32" s="79"/>
      <c r="G32" s="79"/>
      <c r="H32" s="70"/>
      <c r="I32" s="52" t="s">
        <v>62</v>
      </c>
      <c r="J32" s="59"/>
      <c r="K32" s="82"/>
      <c r="L32" s="103"/>
    </row>
    <row r="33" spans="1:12" s="2" customFormat="1" ht="21.95" customHeight="1" x14ac:dyDescent="0.25">
      <c r="A33" s="30">
        <v>31</v>
      </c>
      <c r="B33" s="50">
        <v>240740008269</v>
      </c>
      <c r="C33" s="59"/>
      <c r="D33" s="59"/>
      <c r="E33" s="112" t="s">
        <v>59</v>
      </c>
      <c r="F33" s="79"/>
      <c r="G33" s="51" t="s">
        <v>61</v>
      </c>
      <c r="H33" s="70"/>
      <c r="I33" s="52" t="s">
        <v>62</v>
      </c>
      <c r="J33" s="59"/>
      <c r="K33" s="82"/>
      <c r="L33" s="103" t="s">
        <v>65</v>
      </c>
    </row>
    <row r="34" spans="1:12" s="2" customFormat="1" ht="21.95" customHeight="1" x14ac:dyDescent="0.25">
      <c r="A34" s="30">
        <v>32</v>
      </c>
      <c r="B34" s="50">
        <v>240740008450</v>
      </c>
      <c r="C34" s="59"/>
      <c r="D34" s="59"/>
      <c r="E34" s="112"/>
      <c r="F34" s="79"/>
      <c r="G34" s="51" t="s">
        <v>61</v>
      </c>
      <c r="H34" s="70"/>
      <c r="I34" s="52" t="s">
        <v>62</v>
      </c>
      <c r="J34" s="59"/>
      <c r="K34" s="99"/>
      <c r="L34" s="103" t="s">
        <v>65</v>
      </c>
    </row>
    <row r="35" spans="1:12" s="2" customFormat="1" ht="21.95" customHeight="1" x14ac:dyDescent="0.25">
      <c r="A35" s="30">
        <v>33</v>
      </c>
      <c r="B35" s="48">
        <v>240740008333</v>
      </c>
      <c r="C35" s="30" t="s">
        <v>26</v>
      </c>
      <c r="D35" s="30" t="s">
        <v>75</v>
      </c>
      <c r="E35" s="45" t="s">
        <v>47</v>
      </c>
      <c r="F35" s="46" t="s">
        <v>50</v>
      </c>
      <c r="G35" s="46" t="s">
        <v>50</v>
      </c>
      <c r="H35" s="30" t="s">
        <v>51</v>
      </c>
      <c r="I35" s="31" t="s">
        <v>60</v>
      </c>
      <c r="J35" s="30" t="s">
        <v>27</v>
      </c>
      <c r="K35" s="55" t="s">
        <v>83</v>
      </c>
      <c r="L35" s="39"/>
    </row>
    <row r="36" spans="1:12" s="2" customFormat="1" ht="21.95" customHeight="1" x14ac:dyDescent="0.25">
      <c r="A36" s="30">
        <v>34</v>
      </c>
      <c r="B36" s="51">
        <v>240740008514</v>
      </c>
      <c r="C36" s="100" t="s">
        <v>26</v>
      </c>
      <c r="D36" s="70" t="s">
        <v>75</v>
      </c>
      <c r="E36" s="27">
        <v>0.39583333333333331</v>
      </c>
      <c r="F36" s="70" t="s">
        <v>40</v>
      </c>
      <c r="G36" s="59" t="s">
        <v>40</v>
      </c>
      <c r="H36" s="70" t="s">
        <v>69</v>
      </c>
      <c r="I36" s="92" t="s">
        <v>34</v>
      </c>
      <c r="J36" s="92" t="s">
        <v>35</v>
      </c>
      <c r="K36" s="80" t="s">
        <v>55</v>
      </c>
      <c r="L36" s="24"/>
    </row>
    <row r="37" spans="1:12" s="2" customFormat="1" ht="21.95" customHeight="1" x14ac:dyDescent="0.25">
      <c r="A37" s="30">
        <v>35</v>
      </c>
      <c r="B37" s="51">
        <v>240740008504</v>
      </c>
      <c r="C37" s="100"/>
      <c r="D37" s="70"/>
      <c r="E37" s="101">
        <v>0.58333333333333337</v>
      </c>
      <c r="F37" s="70"/>
      <c r="G37" s="59"/>
      <c r="H37" s="70"/>
      <c r="I37" s="31" t="s">
        <v>81</v>
      </c>
      <c r="J37" s="31" t="s">
        <v>27</v>
      </c>
      <c r="K37" s="80"/>
      <c r="L37" s="24"/>
    </row>
    <row r="38" spans="1:12" s="2" customFormat="1" ht="21.95" customHeight="1" x14ac:dyDescent="0.25">
      <c r="A38" s="30">
        <v>36</v>
      </c>
      <c r="B38" s="51">
        <v>240740008503</v>
      </c>
      <c r="C38" s="100"/>
      <c r="D38" s="70"/>
      <c r="E38" s="101">
        <v>0.58333333333333337</v>
      </c>
      <c r="F38" s="70"/>
      <c r="G38" s="59"/>
      <c r="H38" s="70"/>
      <c r="I38" s="31" t="s">
        <v>82</v>
      </c>
      <c r="J38" s="31" t="s">
        <v>27</v>
      </c>
      <c r="K38" s="80"/>
      <c r="L38" s="24"/>
    </row>
    <row r="39" spans="1:12" s="2" customFormat="1" ht="21.95" customHeight="1" x14ac:dyDescent="0.25">
      <c r="A39" s="30">
        <v>37</v>
      </c>
      <c r="B39" s="51">
        <v>240740008505</v>
      </c>
      <c r="C39" s="100"/>
      <c r="D39" s="70"/>
      <c r="E39" s="101">
        <v>0.58333333333333304</v>
      </c>
      <c r="F39" s="70"/>
      <c r="G39" s="59"/>
      <c r="H39" s="70"/>
      <c r="I39" s="31" t="s">
        <v>34</v>
      </c>
      <c r="J39" s="31" t="s">
        <v>27</v>
      </c>
      <c r="K39" s="80"/>
      <c r="L39" s="24"/>
    </row>
    <row r="40" spans="1:12" s="2" customFormat="1" ht="21.95" customHeight="1" x14ac:dyDescent="0.25">
      <c r="A40" s="30">
        <v>38</v>
      </c>
      <c r="B40" s="51">
        <v>240740008513</v>
      </c>
      <c r="C40" s="100"/>
      <c r="D40" s="70"/>
      <c r="E40" s="101">
        <v>0.58333333333333304</v>
      </c>
      <c r="F40" s="70"/>
      <c r="G40" s="59"/>
      <c r="H40" s="70"/>
      <c r="I40" s="31" t="s">
        <v>34</v>
      </c>
      <c r="J40" s="31" t="s">
        <v>27</v>
      </c>
      <c r="K40" s="80"/>
      <c r="L40" s="24"/>
    </row>
    <row r="41" spans="1:12" s="2" customFormat="1" ht="21.95" customHeight="1" x14ac:dyDescent="0.25">
      <c r="A41" s="30">
        <v>39</v>
      </c>
      <c r="B41" s="51">
        <v>240740008500</v>
      </c>
      <c r="C41" s="100"/>
      <c r="D41" s="70"/>
      <c r="E41" s="101">
        <v>0.58333333333333304</v>
      </c>
      <c r="F41" s="70"/>
      <c r="G41" s="59"/>
      <c r="H41" s="70"/>
      <c r="I41" s="31" t="s">
        <v>34</v>
      </c>
      <c r="J41" s="31" t="s">
        <v>27</v>
      </c>
      <c r="K41" s="80"/>
      <c r="L41" s="24"/>
    </row>
    <row r="42" spans="1:12" s="2" customFormat="1" ht="24" customHeight="1" x14ac:dyDescent="0.25">
      <c r="A42" s="30">
        <v>40</v>
      </c>
      <c r="B42" s="31">
        <v>2024646131</v>
      </c>
      <c r="C42" s="100"/>
      <c r="D42" s="70"/>
      <c r="E42" s="101">
        <v>0.58333333333333304</v>
      </c>
      <c r="F42" s="70"/>
      <c r="G42" s="59"/>
      <c r="H42" s="70"/>
      <c r="I42" s="31" t="s">
        <v>34</v>
      </c>
      <c r="J42" s="31" t="s">
        <v>27</v>
      </c>
      <c r="K42" s="80"/>
      <c r="L42" s="104"/>
    </row>
    <row r="43" spans="1:12" ht="19.5" customHeight="1" x14ac:dyDescent="0.25">
      <c r="A43" s="3"/>
      <c r="B43" s="105"/>
      <c r="C43" s="3"/>
      <c r="D43" s="3"/>
      <c r="E43" s="3"/>
      <c r="F43" s="3"/>
      <c r="G43" s="3"/>
      <c r="H43" s="3"/>
      <c r="I43" s="3"/>
      <c r="J43" s="3"/>
      <c r="K43" s="4"/>
      <c r="L43" s="15"/>
    </row>
    <row r="44" spans="1:12" ht="22.5" customHeight="1" x14ac:dyDescent="0.25">
      <c r="A44" s="33" t="s">
        <v>0</v>
      </c>
      <c r="B44" s="69" t="s">
        <v>16</v>
      </c>
      <c r="C44" s="69"/>
      <c r="D44" s="33" t="s">
        <v>1</v>
      </c>
      <c r="E44" s="33" t="s">
        <v>2</v>
      </c>
      <c r="F44" s="33" t="s">
        <v>21</v>
      </c>
      <c r="G44" s="33" t="s">
        <v>23</v>
      </c>
      <c r="H44" s="33" t="s">
        <v>3</v>
      </c>
      <c r="I44" s="20" t="s">
        <v>22</v>
      </c>
      <c r="J44" s="33" t="s">
        <v>28</v>
      </c>
      <c r="K44" s="10" t="s">
        <v>4</v>
      </c>
      <c r="L44" s="15"/>
    </row>
    <row r="45" spans="1:12" s="2" customFormat="1" ht="22.5" customHeight="1" x14ac:dyDescent="0.25">
      <c r="A45" s="32">
        <v>1</v>
      </c>
      <c r="B45" s="71" t="s">
        <v>30</v>
      </c>
      <c r="C45" s="71"/>
      <c r="D45" s="79" t="s">
        <v>75</v>
      </c>
      <c r="E45" s="47">
        <v>0.45833333333333331</v>
      </c>
      <c r="F45" s="30" t="s">
        <v>70</v>
      </c>
      <c r="G45" s="61" t="s">
        <v>18</v>
      </c>
      <c r="H45" s="114" t="s">
        <v>53</v>
      </c>
      <c r="I45" s="42" t="s">
        <v>70</v>
      </c>
      <c r="J45" s="25" t="s">
        <v>39</v>
      </c>
      <c r="K45" s="19"/>
      <c r="L45" s="15"/>
    </row>
    <row r="46" spans="1:12" s="2" customFormat="1" ht="21" customHeight="1" x14ac:dyDescent="0.25">
      <c r="A46" s="32">
        <v>2</v>
      </c>
      <c r="B46" s="71"/>
      <c r="C46" s="71"/>
      <c r="D46" s="79"/>
      <c r="E46" s="47">
        <v>0.5</v>
      </c>
      <c r="F46" s="30" t="s">
        <v>38</v>
      </c>
      <c r="G46" s="62"/>
      <c r="H46" s="115"/>
      <c r="I46" s="42" t="s">
        <v>38</v>
      </c>
      <c r="J46" s="25" t="s">
        <v>36</v>
      </c>
      <c r="K46" s="19"/>
      <c r="L46" s="15"/>
    </row>
    <row r="47" spans="1:12" s="2" customFormat="1" ht="21" customHeight="1" x14ac:dyDescent="0.25">
      <c r="A47" s="91">
        <v>3</v>
      </c>
      <c r="B47" s="85" t="s">
        <v>43</v>
      </c>
      <c r="C47" s="86"/>
      <c r="D47" s="64" t="s">
        <v>75</v>
      </c>
      <c r="E47" s="47">
        <v>0.375</v>
      </c>
      <c r="F47" s="44" t="s">
        <v>73</v>
      </c>
      <c r="G47" s="62"/>
      <c r="H47" s="60" t="s">
        <v>55</v>
      </c>
      <c r="I47" s="93" t="str">
        <f>+F47</f>
        <v>BEST FRUITS OF PERU SAC</v>
      </c>
      <c r="J47" s="97" t="s">
        <v>74</v>
      </c>
      <c r="K47" s="96"/>
      <c r="L47" s="15"/>
    </row>
    <row r="48" spans="1:12" s="2" customFormat="1" ht="21" customHeight="1" x14ac:dyDescent="0.25">
      <c r="A48" s="91"/>
      <c r="B48" s="87"/>
      <c r="C48" s="88"/>
      <c r="D48" s="65"/>
      <c r="E48" s="47">
        <v>0.35416666666666669</v>
      </c>
      <c r="F48" s="108" t="s">
        <v>45</v>
      </c>
      <c r="G48" s="62"/>
      <c r="H48" s="60"/>
      <c r="I48" s="73" t="str">
        <f>+F48</f>
        <v>PASSION FRESH</v>
      </c>
      <c r="J48" s="75" t="s">
        <v>44</v>
      </c>
      <c r="K48" s="56" t="s">
        <v>78</v>
      </c>
      <c r="L48" s="15"/>
    </row>
    <row r="49" spans="1:12" s="2" customFormat="1" ht="21" customHeight="1" x14ac:dyDescent="0.25">
      <c r="A49" s="32">
        <v>4</v>
      </c>
      <c r="B49" s="87"/>
      <c r="C49" s="88"/>
      <c r="D49" s="65"/>
      <c r="E49" s="47">
        <v>0.54166666666666663</v>
      </c>
      <c r="F49" s="109"/>
      <c r="G49" s="62"/>
      <c r="H49" s="60"/>
      <c r="I49" s="74"/>
      <c r="J49" s="76"/>
      <c r="K49" s="58"/>
      <c r="L49" s="15"/>
    </row>
    <row r="50" spans="1:12" s="2" customFormat="1" ht="21" customHeight="1" x14ac:dyDescent="0.25">
      <c r="A50" s="32">
        <v>5</v>
      </c>
      <c r="B50" s="89"/>
      <c r="C50" s="90"/>
      <c r="D50" s="72"/>
      <c r="E50" s="47">
        <v>0.41666666666666669</v>
      </c>
      <c r="F50" s="44" t="s">
        <v>66</v>
      </c>
      <c r="G50" s="63"/>
      <c r="H50" s="29" t="s">
        <v>72</v>
      </c>
      <c r="I50" s="44" t="s">
        <v>66</v>
      </c>
      <c r="J50" s="43" t="s">
        <v>67</v>
      </c>
      <c r="K50" s="42" t="s">
        <v>68</v>
      </c>
      <c r="L50" s="15"/>
    </row>
    <row r="51" spans="1:12" x14ac:dyDescent="0.25">
      <c r="A51" s="3"/>
      <c r="B51" s="3"/>
      <c r="C51" s="3"/>
      <c r="D51" s="3"/>
      <c r="E51" s="3"/>
      <c r="F51" s="3"/>
      <c r="G51" s="3"/>
      <c r="H51" s="3"/>
      <c r="I51" s="3"/>
      <c r="J51" s="28"/>
      <c r="K51" s="4"/>
      <c r="L51" s="39"/>
    </row>
    <row r="52" spans="1:12" ht="27" customHeight="1" x14ac:dyDescent="0.25">
      <c r="A52" s="33" t="s">
        <v>0</v>
      </c>
      <c r="B52" s="77" t="s">
        <v>76</v>
      </c>
      <c r="C52" s="78"/>
      <c r="D52" s="33" t="s">
        <v>1</v>
      </c>
      <c r="E52" s="33" t="s">
        <v>2</v>
      </c>
      <c r="F52" s="33" t="s">
        <v>21</v>
      </c>
      <c r="G52" s="33" t="s">
        <v>23</v>
      </c>
      <c r="H52" s="33" t="s">
        <v>3</v>
      </c>
      <c r="I52" s="33" t="s">
        <v>22</v>
      </c>
      <c r="J52" s="33" t="s">
        <v>28</v>
      </c>
      <c r="K52" s="10" t="s">
        <v>4</v>
      </c>
      <c r="L52" s="39"/>
    </row>
    <row r="53" spans="1:12" s="2" customFormat="1" ht="31.5" customHeight="1" x14ac:dyDescent="0.25">
      <c r="A53" s="30">
        <v>1</v>
      </c>
      <c r="B53" s="83" t="s">
        <v>77</v>
      </c>
      <c r="C53" s="84"/>
      <c r="D53" s="61" t="s">
        <v>75</v>
      </c>
      <c r="E53" s="47">
        <v>0.60416666666666663</v>
      </c>
      <c r="F53" s="44" t="s">
        <v>73</v>
      </c>
      <c r="G53" s="56" t="s">
        <v>18</v>
      </c>
      <c r="H53" s="55" t="s">
        <v>80</v>
      </c>
      <c r="I53" s="44" t="s">
        <v>73</v>
      </c>
      <c r="J53" s="94" t="s">
        <v>74</v>
      </c>
      <c r="K53" s="38"/>
      <c r="L53" s="39"/>
    </row>
    <row r="54" spans="1:12" s="2" customFormat="1" ht="21.95" customHeight="1" x14ac:dyDescent="0.25">
      <c r="A54" s="30">
        <v>2</v>
      </c>
      <c r="B54" s="83" t="s">
        <v>77</v>
      </c>
      <c r="C54" s="84"/>
      <c r="D54" s="62"/>
      <c r="E54" s="47">
        <v>0.33333333333333331</v>
      </c>
      <c r="F54" s="44" t="s">
        <v>56</v>
      </c>
      <c r="G54" s="57"/>
      <c r="H54" s="55" t="s">
        <v>72</v>
      </c>
      <c r="I54" s="42" t="str">
        <f>+F54</f>
        <v>SOBIFRUITS SAC</v>
      </c>
      <c r="J54" s="95" t="s">
        <v>57</v>
      </c>
      <c r="K54" s="38"/>
      <c r="L54" s="39"/>
    </row>
    <row r="55" spans="1:12" ht="21.95" customHeight="1" x14ac:dyDescent="0.25">
      <c r="A55" s="18">
        <v>3</v>
      </c>
      <c r="B55" s="83" t="s">
        <v>77</v>
      </c>
      <c r="C55" s="84"/>
      <c r="D55" s="63"/>
      <c r="E55" s="35">
        <v>0.58333333333333337</v>
      </c>
      <c r="F55" s="36" t="s">
        <v>45</v>
      </c>
      <c r="G55" s="58"/>
      <c r="H55" s="55" t="s">
        <v>71</v>
      </c>
      <c r="I55" s="18" t="str">
        <f>+F55</f>
        <v>PASSION FRESH</v>
      </c>
      <c r="J55" s="98" t="s">
        <v>79</v>
      </c>
      <c r="K55" s="34"/>
      <c r="L55" s="39"/>
    </row>
    <row r="56" spans="1:12" ht="18.75" customHeight="1" x14ac:dyDescent="0.25"/>
    <row r="57" spans="1:12" x14ac:dyDescent="0.25">
      <c r="A57" s="126" t="s">
        <v>0</v>
      </c>
      <c r="B57" s="117" t="s">
        <v>89</v>
      </c>
      <c r="C57" s="116"/>
      <c r="D57" s="126" t="s">
        <v>1</v>
      </c>
      <c r="E57" s="126" t="s">
        <v>2</v>
      </c>
      <c r="F57" s="126" t="s">
        <v>90</v>
      </c>
      <c r="G57" s="126" t="s">
        <v>23</v>
      </c>
      <c r="H57" s="126" t="s">
        <v>3</v>
      </c>
      <c r="I57" s="130" t="s">
        <v>22</v>
      </c>
      <c r="J57" s="126" t="s">
        <v>28</v>
      </c>
      <c r="K57" s="122" t="s">
        <v>4</v>
      </c>
    </row>
    <row r="58" spans="1:12" ht="25.5" x14ac:dyDescent="0.25">
      <c r="A58" s="124">
        <v>1</v>
      </c>
      <c r="B58" s="121" t="s">
        <v>93</v>
      </c>
      <c r="C58" s="120"/>
      <c r="D58" s="64" t="s">
        <v>75</v>
      </c>
      <c r="E58" s="119">
        <v>0.33333333333333331</v>
      </c>
      <c r="F58" s="123" t="s">
        <v>91</v>
      </c>
      <c r="G58" s="125" t="s">
        <v>18</v>
      </c>
      <c r="H58" s="128" t="s">
        <v>41</v>
      </c>
      <c r="I58" s="129" t="s">
        <v>92</v>
      </c>
      <c r="J58" s="127"/>
      <c r="K58" s="125"/>
    </row>
    <row r="59" spans="1:12" ht="25.5" customHeight="1" x14ac:dyDescent="0.25">
      <c r="A59" s="124">
        <v>2</v>
      </c>
      <c r="B59" s="89"/>
      <c r="C59" s="90"/>
      <c r="D59" s="72"/>
      <c r="E59" s="118"/>
      <c r="F59" s="123" t="s">
        <v>91</v>
      </c>
      <c r="G59" s="125" t="s">
        <v>18</v>
      </c>
      <c r="H59" s="128" t="s">
        <v>94</v>
      </c>
      <c r="I59" s="129" t="s">
        <v>95</v>
      </c>
      <c r="J59" s="127"/>
      <c r="K59" s="125"/>
    </row>
  </sheetData>
  <protectedRanges>
    <protectedRange sqref="E33 E26:E31" name="Rango1_4"/>
    <protectedRange sqref="E22:E25 E14:E20" name="Rango1_4_2"/>
  </protectedRanges>
  <mergeCells count="58">
    <mergeCell ref="E58:E59"/>
    <mergeCell ref="D58:D59"/>
    <mergeCell ref="B57:C57"/>
    <mergeCell ref="B58:C59"/>
    <mergeCell ref="K36:K42"/>
    <mergeCell ref="D26:D34"/>
    <mergeCell ref="G26:G32"/>
    <mergeCell ref="F26:F34"/>
    <mergeCell ref="E33:E34"/>
    <mergeCell ref="E26:E32"/>
    <mergeCell ref="K26:K34"/>
    <mergeCell ref="C36:C42"/>
    <mergeCell ref="D36:D42"/>
    <mergeCell ref="F36:F42"/>
    <mergeCell ref="G36:G42"/>
    <mergeCell ref="H36:H42"/>
    <mergeCell ref="B53:C53"/>
    <mergeCell ref="B54:C54"/>
    <mergeCell ref="F48:F49"/>
    <mergeCell ref="I48:I49"/>
    <mergeCell ref="K48:K49"/>
    <mergeCell ref="J48:J49"/>
    <mergeCell ref="D53:D55"/>
    <mergeCell ref="G53:G55"/>
    <mergeCell ref="H47:H49"/>
    <mergeCell ref="B1:L1"/>
    <mergeCell ref="I4:I12"/>
    <mergeCell ref="J4:J12"/>
    <mergeCell ref="K3:K12"/>
    <mergeCell ref="C3:C12"/>
    <mergeCell ref="D3:D12"/>
    <mergeCell ref="F3:F12"/>
    <mergeCell ref="G3:G12"/>
    <mergeCell ref="H3:H12"/>
    <mergeCell ref="H45:H46"/>
    <mergeCell ref="B44:C44"/>
    <mergeCell ref="B45:C46"/>
    <mergeCell ref="D45:D46"/>
    <mergeCell ref="A47:A48"/>
    <mergeCell ref="K14:K25"/>
    <mergeCell ref="C14:C25"/>
    <mergeCell ref="D14:D25"/>
    <mergeCell ref="E22:E25"/>
    <mergeCell ref="E18:E21"/>
    <mergeCell ref="E14:E17"/>
    <mergeCell ref="F14:F25"/>
    <mergeCell ref="G14:G25"/>
    <mergeCell ref="H14:H25"/>
    <mergeCell ref="I14:I25"/>
    <mergeCell ref="J14:J25"/>
    <mergeCell ref="J26:J34"/>
    <mergeCell ref="C26:C34"/>
    <mergeCell ref="H26:H34"/>
    <mergeCell ref="B52:C52"/>
    <mergeCell ref="B55:C55"/>
    <mergeCell ref="B47:C50"/>
    <mergeCell ref="D47:D50"/>
    <mergeCell ref="G45:G50"/>
  </mergeCells>
  <conditionalFormatting sqref="B42">
    <cfRule type="duplicateValues" dxfId="7" priority="58"/>
  </conditionalFormatting>
  <conditionalFormatting sqref="B31">
    <cfRule type="duplicateValues" dxfId="6" priority="4"/>
  </conditionalFormatting>
  <conditionalFormatting sqref="B32">
    <cfRule type="duplicateValues" dxfId="5" priority="3"/>
  </conditionalFormatting>
  <conditionalFormatting sqref="B30">
    <cfRule type="duplicateValues" dxfId="4" priority="5"/>
  </conditionalFormatting>
  <conditionalFormatting sqref="B34">
    <cfRule type="duplicateValues" dxfId="3" priority="1"/>
  </conditionalFormatting>
  <conditionalFormatting sqref="B33">
    <cfRule type="duplicateValues" dxfId="2" priority="2"/>
  </conditionalFormatting>
  <conditionalFormatting sqref="B30:B34">
    <cfRule type="duplicateValues" dxfId="1" priority="6"/>
  </conditionalFormatting>
  <conditionalFormatting sqref="B13:B25">
    <cfRule type="duplicateValues" dxfId="0" priority="60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30.10.2024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2024-10-30T00:19:42Z</dcterms:modified>
</cp:coreProperties>
</file>