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31.10.2024" sheetId="12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8" i="12" l="1"/>
  <c r="I32" i="12"/>
  <c r="I33" i="12" l="1"/>
</calcChain>
</file>

<file path=xl/sharedStrings.xml><?xml version="1.0" encoding="utf-8"?>
<sst xmlns="http://schemas.openxmlformats.org/spreadsheetml/2006/main" count="192" uniqueCount="97">
  <si>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</si>
  <si>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</si>
  <si>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</si>
  <si>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</si>
  <si>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</si>
  <si>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</si>
  <si>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</si>
  <si>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</si>
  <si>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</si>
  <si>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</si>
  <si>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</si>
  <si>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</si>
  <si>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</si>
  <si>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</si>
  <si>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</si>
  <si>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</si>
  <si>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</si>
  <si>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</si>
  <si>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</si>
  <si>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</si>
  <si>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</si>
  <si>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</si>
  <si>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</si>
  <si>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</si>
  <si>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</si>
  <si>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</si>
  <si>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</si>
  <si>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</si>
  <si>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</si>
  <si>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</si>
  <si>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</si>
  <si>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</si>
  <si>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</si>
  <si>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</si>
  <si>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REINO UNIDO</t>
  </si>
  <si>
    <t>MARITIMO</t>
  </si>
  <si>
    <t>ALEXIS LAVA</t>
  </si>
  <si>
    <t>PROGRAMACIÓN  DE INSPECCIONES  DE EXPORTACIONES - CTD CASMA</t>
  </si>
  <si>
    <t>PERUVIAN INKA FRUIT</t>
  </si>
  <si>
    <t>EXPORTADORA FRUTICOLA DEL SUR S.A</t>
  </si>
  <si>
    <t>ING. MARIA LUISA FENCO</t>
  </si>
  <si>
    <t>PAISES BAJOS</t>
  </si>
  <si>
    <t>CRISTHOFER LOPEZ</t>
  </si>
  <si>
    <t>PASSION FRESH</t>
  </si>
  <si>
    <t>SS022</t>
  </si>
  <si>
    <t>14:00</t>
  </si>
  <si>
    <t>PASSION FRESH SAC</t>
  </si>
  <si>
    <t>FUNDO LOS PALTOS</t>
  </si>
  <si>
    <t>ING. LUIS ESTRADA</t>
  </si>
  <si>
    <t>ING. ALEXANDRA CANTINETT</t>
  </si>
  <si>
    <t>ING. JORGE AGUILAR</t>
  </si>
  <si>
    <t>SOBIFRUITS SAC</t>
  </si>
  <si>
    <t>DANIEL RAMOS</t>
  </si>
  <si>
    <t>15:00</t>
  </si>
  <si>
    <t>16:00</t>
  </si>
  <si>
    <t>SOBIFRUITS</t>
  </si>
  <si>
    <t>ALEXANDER VILLALOBOS</t>
  </si>
  <si>
    <t>HIGO, fruto fresco</t>
  </si>
  <si>
    <t>ING.WILFREDO MELGAREJO</t>
  </si>
  <si>
    <t>ING. LEONIDAS CHANG</t>
  </si>
  <si>
    <t>30.10.2024</t>
  </si>
  <si>
    <t xml:space="preserve"> TRATAMIENTO HIDROTERMICO</t>
  </si>
  <si>
    <t>COREA</t>
  </si>
  <si>
    <t>02 CAMIONES</t>
  </si>
  <si>
    <t>DAMARIS VALLADOLID</t>
  </si>
  <si>
    <t>DUBAI</t>
  </si>
  <si>
    <t>SERVICIOS</t>
  </si>
  <si>
    <t>LUGAR</t>
  </si>
  <si>
    <t>CTD - CASMA</t>
  </si>
  <si>
    <t>REVISIÓN DOCUMENTARIA DE TRATAMIENTO JAPÓN CAMPAÑA 2023-2024</t>
  </si>
  <si>
    <t xml:space="preserve">ING. GLORIA BERNALDO </t>
  </si>
  <si>
    <t>SOBIFRUITS SAC
PASSION FRESH SAC</t>
  </si>
  <si>
    <t>31.10.2024</t>
  </si>
  <si>
    <t>SERVINCA EXPORT S.A.C.</t>
  </si>
  <si>
    <t>A&amp;M LEXA EXPORT SAC</t>
  </si>
  <si>
    <t>ITALIA</t>
  </si>
  <si>
    <t>ARANDANO, fruto fresco</t>
  </si>
  <si>
    <t>CALLE &amp; PALACIOS SAC</t>
  </si>
  <si>
    <t>240740008527</t>
  </si>
  <si>
    <t>HOLANDA</t>
  </si>
  <si>
    <t xml:space="preserve">12:00
</t>
  </si>
  <si>
    <t>COREA DEL SUR</t>
  </si>
  <si>
    <t>FRANCIA</t>
  </si>
  <si>
    <t>????</t>
  </si>
  <si>
    <t>KIMSA FRESH</t>
  </si>
  <si>
    <t>ESPARRAGO, fruto fresco</t>
  </si>
  <si>
    <t>10:00</t>
  </si>
  <si>
    <t>OBLUEBERRY</t>
  </si>
  <si>
    <t>EEUU</t>
  </si>
  <si>
    <t>TRATAMIENTO HIDROTERMICO</t>
  </si>
  <si>
    <t xml:space="preserve">notificar </t>
  </si>
  <si>
    <t>DESPRENCINTADO Y ORDEN DE TRATAMIENTO</t>
  </si>
  <si>
    <t>ING. WILFREDO MELGAREJO</t>
  </si>
  <si>
    <t>SUPERVISIÓN DE EMPAQUE - COREA</t>
  </si>
  <si>
    <t>ING. GLORIA BERNALDO</t>
  </si>
  <si>
    <t>ING. VICTOR LEON</t>
  </si>
  <si>
    <t>PASSION FRESH SAC
ARA EXPORT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</si>
</sst>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1"/>
      <color rgb="FF1A1818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9C65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FFFF"/>
        <bgColor indexed="64"/>
      </patternFill>
    </fill>
    <fill>
      <patternFill patternType="solid">
        <fgColor rgb="FFFFEB9C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7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37" fillId="26" borderId="0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2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3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2" fillId="28" borderId="0" applyNumberFormat="0" applyBorder="0" applyAlignment="0" applyProtection="0"/>
  </cellStyleXfs>
  <cellXfs count="124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2" fillId="2" borderId="16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2" fillId="2" borderId="18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/>
    </xf>
    <xf numFmtId="20" fontId="32" fillId="2" borderId="16" xfId="0" applyNumberFormat="1" applyFont="1" applyFill="1" applyBorder="1" applyAlignment="1">
      <alignment horizontal="center" vertical="center"/>
    </xf>
    <xf numFmtId="0" fontId="34" fillId="2" borderId="16" xfId="0" applyFont="1" applyFill="1" applyBorder="1" applyAlignment="1">
      <alignment horizontal="center" vertical="center" wrapText="1"/>
    </xf>
    <xf numFmtId="0" fontId="30" fillId="2" borderId="18" xfId="0" applyFont="1" applyFill="1" applyBorder="1" applyAlignment="1">
      <alignment horizontal="center" vertical="center" wrapText="1"/>
    </xf>
    <xf numFmtId="0" fontId="0" fillId="2" borderId="0" xfId="0" applyFont="1" applyFill="1"/>
    <xf numFmtId="20" fontId="32" fillId="2" borderId="18" xfId="0" applyNumberFormat="1" applyFont="1" applyFill="1" applyBorder="1" applyAlignment="1">
      <alignment horizontal="center" vertical="center" wrapText="1"/>
    </xf>
    <xf numFmtId="0" fontId="31" fillId="2" borderId="18" xfId="0" applyFont="1" applyFill="1" applyBorder="1" applyAlignment="1">
      <alignment horizontal="center" vertical="center" wrapText="1"/>
    </xf>
    <xf numFmtId="0" fontId="32" fillId="2" borderId="18" xfId="0" applyFont="1" applyFill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8" fillId="2" borderId="18" xfId="0" applyFont="1" applyFill="1" applyBorder="1" applyAlignment="1">
      <alignment horizontal="center" vertical="center" wrapText="1"/>
    </xf>
    <xf numFmtId="1" fontId="41" fillId="0" borderId="0" xfId="0" applyNumberFormat="1" applyFont="1" applyBorder="1" applyAlignment="1">
      <alignment horizontal="center" vertical="center" wrapText="1"/>
    </xf>
    <xf numFmtId="0" fontId="30" fillId="3" borderId="18" xfId="0" applyFont="1" applyFill="1" applyBorder="1" applyAlignment="1">
      <alignment horizontal="center" vertical="center" wrapText="1"/>
    </xf>
    <xf numFmtId="0" fontId="34" fillId="0" borderId="26" xfId="0" applyFont="1" applyFill="1" applyBorder="1" applyAlignment="1">
      <alignment horizontal="center" vertical="center" wrapText="1"/>
    </xf>
    <xf numFmtId="0" fontId="32" fillId="0" borderId="26" xfId="0" applyFont="1" applyFill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/>
    </xf>
    <xf numFmtId="0" fontId="30" fillId="3" borderId="26" xfId="0" applyFont="1" applyFill="1" applyBorder="1" applyAlignment="1">
      <alignment horizontal="center" vertical="center" wrapText="1"/>
    </xf>
    <xf numFmtId="0" fontId="31" fillId="0" borderId="26" xfId="0" applyFont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0" fillId="3" borderId="26" xfId="0" applyFont="1" applyFill="1" applyBorder="1" applyAlignment="1">
      <alignment horizontal="center" vertical="center"/>
    </xf>
    <xf numFmtId="20" fontId="32" fillId="0" borderId="21" xfId="0" applyNumberFormat="1" applyFont="1" applyBorder="1" applyAlignment="1">
      <alignment horizontal="center" vertical="center"/>
    </xf>
    <xf numFmtId="20" fontId="32" fillId="0" borderId="12" xfId="0" applyNumberFormat="1" applyFont="1" applyBorder="1" applyAlignment="1">
      <alignment horizontal="center" vertical="center"/>
    </xf>
    <xf numFmtId="0" fontId="32" fillId="0" borderId="21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8" fillId="2" borderId="15" xfId="0" applyFont="1" applyFill="1" applyBorder="1" applyAlignment="1">
      <alignment horizontal="center" vertical="center" wrapText="1"/>
    </xf>
    <xf numFmtId="0" fontId="38" fillId="2" borderId="12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0" fillId="3" borderId="29" xfId="0" applyFont="1" applyFill="1" applyBorder="1" applyAlignment="1">
      <alignment horizontal="center" vertical="center" wrapText="1"/>
    </xf>
    <xf numFmtId="0" fontId="36" fillId="2" borderId="26" xfId="0" applyFont="1" applyFill="1" applyBorder="1" applyAlignment="1">
      <alignment horizontal="center" vertical="center" wrapText="1"/>
    </xf>
    <xf numFmtId="20" fontId="32" fillId="2" borderId="26" xfId="0" applyNumberFormat="1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8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/>
    </xf>
    <xf numFmtId="20" fontId="32" fillId="0" borderId="26" xfId="0" applyNumberFormat="1" applyFont="1" applyBorder="1" applyAlignment="1">
      <alignment horizontal="center" vertical="center"/>
    </xf>
    <xf numFmtId="0" fontId="38" fillId="2" borderId="26" xfId="0" applyFont="1" applyFill="1" applyBorder="1" applyAlignment="1">
      <alignment horizontal="center" vertical="center" wrapText="1"/>
    </xf>
    <xf numFmtId="0" fontId="38" fillId="2" borderId="29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 wrapText="1"/>
    </xf>
    <xf numFmtId="0" fontId="0" fillId="2" borderId="26" xfId="0" applyFont="1" applyFill="1" applyBorder="1" applyAlignment="1">
      <alignment horizontal="center" vertical="center"/>
    </xf>
    <xf numFmtId="0" fontId="40" fillId="2" borderId="26" xfId="0" applyFont="1" applyFill="1" applyBorder="1" applyAlignment="1">
      <alignment horizontal="center" vertical="center"/>
    </xf>
    <xf numFmtId="0" fontId="31" fillId="2" borderId="26" xfId="0" applyFont="1" applyFill="1" applyBorder="1" applyAlignment="1">
      <alignment horizontal="center" vertical="center"/>
    </xf>
    <xf numFmtId="0" fontId="32" fillId="2" borderId="26" xfId="0" applyFont="1" applyFill="1" applyBorder="1"/>
    <xf numFmtId="0" fontId="0" fillId="2" borderId="26" xfId="0" applyFont="1" applyFill="1" applyBorder="1" applyAlignment="1">
      <alignment horizontal="center" vertical="center"/>
    </xf>
    <xf numFmtId="0" fontId="32" fillId="2" borderId="26" xfId="0" applyFont="1" applyFill="1" applyBorder="1" applyAlignment="1">
      <alignment horizontal="center" vertical="center"/>
    </xf>
    <xf numFmtId="0" fontId="31" fillId="2" borderId="26" xfId="0" applyFont="1" applyFill="1" applyBorder="1" applyAlignment="1">
      <alignment horizontal="center" vertical="center" wrapText="1"/>
    </xf>
    <xf numFmtId="0" fontId="39" fillId="2" borderId="26" xfId="0" applyFont="1" applyFill="1" applyBorder="1" applyAlignment="1">
      <alignment horizontal="center" vertical="center"/>
    </xf>
    <xf numFmtId="0" fontId="31" fillId="2" borderId="26" xfId="0" applyFont="1" applyFill="1" applyBorder="1" applyAlignment="1">
      <alignment horizontal="center" vertical="center"/>
    </xf>
    <xf numFmtId="20" fontId="34" fillId="2" borderId="26" xfId="0" applyNumberFormat="1" applyFont="1" applyFill="1" applyBorder="1" applyAlignment="1">
      <alignment horizontal="center" vertical="center" wrapText="1"/>
    </xf>
    <xf numFmtId="0" fontId="43" fillId="2" borderId="18" xfId="0" applyFont="1" applyFill="1" applyBorder="1" applyAlignment="1">
      <alignment horizontal="center" vertical="center"/>
    </xf>
    <xf numFmtId="0" fontId="34" fillId="2" borderId="13" xfId="0" applyFont="1" applyFill="1" applyBorder="1" applyAlignment="1">
      <alignment horizontal="center" vertical="center" wrapText="1"/>
    </xf>
    <xf numFmtId="0" fontId="34" fillId="2" borderId="14" xfId="0" applyFont="1" applyFill="1" applyBorder="1" applyAlignment="1">
      <alignment horizontal="center" vertical="center" wrapText="1"/>
    </xf>
    <xf numFmtId="16" fontId="34" fillId="2" borderId="26" xfId="0" applyNumberFormat="1" applyFont="1" applyFill="1" applyBorder="1" applyAlignment="1">
      <alignment horizontal="center" vertical="center"/>
    </xf>
    <xf numFmtId="0" fontId="34" fillId="2" borderId="26" xfId="0" applyFont="1" applyFill="1" applyBorder="1" applyAlignment="1">
      <alignment horizontal="center" vertical="center" wrapText="1"/>
    </xf>
    <xf numFmtId="49" fontId="34" fillId="27" borderId="26" xfId="0" applyNumberFormat="1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/>
    </xf>
    <xf numFmtId="0" fontId="34" fillId="0" borderId="26" xfId="2" applyFont="1" applyBorder="1" applyAlignment="1" applyProtection="1">
      <alignment horizontal="center" vertical="center"/>
    </xf>
    <xf numFmtId="49" fontId="34" fillId="2" borderId="26" xfId="0" applyNumberFormat="1" applyFont="1" applyFill="1" applyBorder="1" applyAlignment="1">
      <alignment horizontal="center" vertical="center"/>
    </xf>
    <xf numFmtId="0" fontId="34" fillId="2" borderId="26" xfId="0" applyFont="1" applyFill="1" applyBorder="1" applyAlignment="1">
      <alignment horizontal="center"/>
    </xf>
    <xf numFmtId="0" fontId="34" fillId="2" borderId="26" xfId="0" applyFont="1" applyFill="1" applyBorder="1" applyAlignment="1">
      <alignment horizontal="center" vertical="center"/>
    </xf>
    <xf numFmtId="0" fontId="34" fillId="0" borderId="26" xfId="0" applyFont="1" applyBorder="1" applyAlignment="1">
      <alignment horizontal="center"/>
    </xf>
    <xf numFmtId="0" fontId="34" fillId="0" borderId="26" xfId="0" applyFont="1" applyBorder="1" applyAlignment="1">
      <alignment horizontal="center" vertical="center"/>
    </xf>
    <xf numFmtId="1" fontId="34" fillId="0" borderId="26" xfId="0" applyNumberFormat="1" applyFont="1" applyBorder="1" applyAlignment="1">
      <alignment horizontal="center" vertical="center" wrapText="1"/>
    </xf>
    <xf numFmtId="1" fontId="34" fillId="27" borderId="26" xfId="0" quotePrefix="1" applyNumberFormat="1" applyFont="1" applyFill="1" applyBorder="1" applyAlignment="1">
      <alignment horizontal="center" vertical="center"/>
    </xf>
    <xf numFmtId="1" fontId="34" fillId="2" borderId="26" xfId="0" applyNumberFormat="1" applyFont="1" applyFill="1" applyBorder="1" applyAlignment="1">
      <alignment horizontal="center" vertical="center" wrapText="1"/>
    </xf>
    <xf numFmtId="1" fontId="34" fillId="0" borderId="26" xfId="0" applyNumberFormat="1" applyFont="1" applyBorder="1" applyAlignment="1">
      <alignment horizontal="center" vertical="center"/>
    </xf>
    <xf numFmtId="0" fontId="34" fillId="0" borderId="26" xfId="0" applyFont="1" applyBorder="1" applyAlignment="1">
      <alignment horizontal="center" vertical="center" wrapText="1"/>
    </xf>
    <xf numFmtId="0" fontId="36" fillId="3" borderId="29" xfId="0" applyFont="1" applyFill="1" applyBorder="1" applyAlignment="1">
      <alignment horizontal="center" vertical="center" wrapText="1"/>
    </xf>
    <xf numFmtId="0" fontId="34" fillId="0" borderId="26" xfId="2" applyFont="1" applyBorder="1" applyAlignment="1" applyProtection="1">
      <alignment horizontal="center" vertical="center"/>
    </xf>
    <xf numFmtId="0" fontId="34" fillId="2" borderId="26" xfId="0" applyFont="1" applyFill="1" applyBorder="1"/>
    <xf numFmtId="20" fontId="34" fillId="0" borderId="26" xfId="0" applyNumberFormat="1" applyFont="1" applyBorder="1" applyAlignment="1">
      <alignment horizontal="center" vertical="center" wrapText="1"/>
    </xf>
    <xf numFmtId="0" fontId="34" fillId="0" borderId="26" xfId="0" applyFont="1" applyBorder="1" applyAlignment="1">
      <alignment vertical="center" wrapText="1"/>
    </xf>
    <xf numFmtId="49" fontId="34" fillId="2" borderId="26" xfId="0" applyNumberFormat="1" applyFont="1" applyFill="1" applyBorder="1" applyAlignment="1">
      <alignment horizontal="center" vertical="center" wrapText="1"/>
    </xf>
    <xf numFmtId="0" fontId="34" fillId="27" borderId="26" xfId="4" applyFont="1" applyFill="1" applyBorder="1" applyAlignment="1" applyProtection="1">
      <alignment horizontal="center" vertical="center"/>
    </xf>
    <xf numFmtId="2" fontId="36" fillId="2" borderId="26" xfId="392" applyNumberFormat="1" applyFont="1" applyFill="1" applyBorder="1" applyAlignment="1">
      <alignment horizontal="center" vertical="center" wrapText="1"/>
    </xf>
    <xf numFmtId="14" fontId="34" fillId="27" borderId="26" xfId="0" applyNumberFormat="1" applyFont="1" applyFill="1" applyBorder="1" applyAlignment="1">
      <alignment horizontal="center" vertical="center"/>
    </xf>
    <xf numFmtId="49" fontId="34" fillId="27" borderId="26" xfId="0" applyNumberFormat="1" applyFont="1" applyFill="1" applyBorder="1" applyAlignment="1">
      <alignment horizontal="center" vertical="center" wrapText="1"/>
    </xf>
    <xf numFmtId="0" fontId="36" fillId="0" borderId="26" xfId="0" applyFont="1" applyFill="1" applyBorder="1" applyAlignment="1">
      <alignment horizontal="center" vertical="center"/>
    </xf>
    <xf numFmtId="172" fontId="34" fillId="0" borderId="26" xfId="0" applyNumberFormat="1" applyFont="1" applyBorder="1" applyAlignment="1">
      <alignment horizontal="center" vertical="center" wrapText="1"/>
    </xf>
    <xf numFmtId="0" fontId="38" fillId="2" borderId="26" xfId="0" applyFont="1" applyFill="1" applyBorder="1" applyAlignment="1">
      <alignment horizontal="center" vertical="center" wrapText="1"/>
    </xf>
    <xf numFmtId="0" fontId="38" fillId="0" borderId="26" xfId="0" applyFont="1" applyFill="1" applyBorder="1" applyAlignment="1">
      <alignment horizontal="center" vertical="center" wrapText="1"/>
    </xf>
    <xf numFmtId="0" fontId="30" fillId="2" borderId="26" xfId="0" applyFont="1" applyFill="1" applyBorder="1" applyAlignment="1">
      <alignment horizontal="center" vertical="center"/>
    </xf>
    <xf numFmtId="0" fontId="44" fillId="28" borderId="26" xfId="436" applyFont="1" applyBorder="1" applyAlignment="1">
      <alignment horizontal="center" vertical="center" wrapText="1"/>
    </xf>
  </cellXfs>
  <cellStyles count="437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8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392" builtinId="27"/>
    <cellStyle name="Incorrecto 2" xfId="125"/>
    <cellStyle name="Input [yellow]" xfId="126"/>
    <cellStyle name="Input [yellow] 2" xfId="210"/>
    <cellStyle name="Input [yellow] 2 2" xfId="407"/>
    <cellStyle name="Input [yellow] 3" xfId="399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400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3"/>
    <cellStyle name="Millares 2 3 2 3" xfId="237"/>
    <cellStyle name="Millares 2 3 2 3 2" xfId="411"/>
    <cellStyle name="Millares 2 3 3" xfId="290"/>
    <cellStyle name="Millares 2 3 3 2" xfId="417"/>
    <cellStyle name="Millares 2 3 4" xfId="182"/>
    <cellStyle name="Millares 2 3 4 2" xfId="404"/>
    <cellStyle name="Millares 2 4" xfId="16"/>
    <cellStyle name="Millares 2 4 2" xfId="53"/>
    <cellStyle name="Millares 2 4 2 2" xfId="316"/>
    <cellStyle name="Millares 2 4 2 2 2" xfId="420"/>
    <cellStyle name="Millares 2 4 3" xfId="211"/>
    <cellStyle name="Millares 2 4 3 2" xfId="408"/>
    <cellStyle name="Millares 2 5" xfId="18"/>
    <cellStyle name="Millares 2 5 2" xfId="55"/>
    <cellStyle name="Millares 2 5 3" xfId="264"/>
    <cellStyle name="Millares 2 5 3 2" xfId="41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3"/>
    <cellStyle name="Millares 3 2" xfId="47"/>
    <cellStyle name="Millares 3 2 2" xfId="82"/>
    <cellStyle name="Millares 3 2 2 2" xfId="396"/>
    <cellStyle name="Millares 3 2 3" xfId="370"/>
    <cellStyle name="Millares 3 2 3 2" xfId="426"/>
    <cellStyle name="Millares 3 2 4" xfId="373"/>
    <cellStyle name="Millares 3 2 4 2" xfId="428"/>
    <cellStyle name="Millares 3 2 5" xfId="377"/>
    <cellStyle name="Millares 3 2 5 2" xfId="430"/>
    <cellStyle name="Millares 3 2 6" xfId="386"/>
    <cellStyle name="Millares 3 2 6 2" xfId="432"/>
    <cellStyle name="Millares 3 2 7" xfId="391"/>
    <cellStyle name="Millares 3 2 7 2" xfId="435"/>
    <cellStyle name="Millares 3 2 8" xfId="394"/>
    <cellStyle name="Millares 3 3" xfId="81"/>
    <cellStyle name="Millares 3 3 2" xfId="395"/>
    <cellStyle name="Millares 3 4" xfId="128"/>
    <cellStyle name="Millares 3 5" xfId="367"/>
    <cellStyle name="Millares 3 5 2" xfId="425"/>
    <cellStyle name="Millares 3 6" xfId="372"/>
    <cellStyle name="Millares 3 6 2" xfId="427"/>
    <cellStyle name="Millares 3 7" xfId="375"/>
    <cellStyle name="Millares 3 7 2" xfId="429"/>
    <cellStyle name="Millares 3 8" xfId="385"/>
    <cellStyle name="Millares 3 8 2" xfId="431"/>
    <cellStyle name="Millares 3 9" xfId="388"/>
    <cellStyle name="Millares 3 9 2" xfId="434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2"/>
    <cellStyle name="Millares 5 2 2 3" xfId="410"/>
    <cellStyle name="Millares 5 2 3" xfId="289"/>
    <cellStyle name="Millares 5 2 3 2" xfId="416"/>
    <cellStyle name="Millares 5 2 4" xfId="181"/>
    <cellStyle name="Millares 5 2 4 2" xfId="403"/>
    <cellStyle name="Millares 5 3" xfId="209"/>
    <cellStyle name="Millares 5 3 2" xfId="315"/>
    <cellStyle name="Millares 5 3 2 2" xfId="419"/>
    <cellStyle name="Millares 5 3 3" xfId="406"/>
    <cellStyle name="Millares 5 4" xfId="263"/>
    <cellStyle name="Millares 5 4 2" xfId="413"/>
    <cellStyle name="Millares 5 5" xfId="87"/>
    <cellStyle name="Millares 5 5 2" xfId="39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4"/>
    <cellStyle name="Moneda 2 2 2 3" xfId="412"/>
    <cellStyle name="Moneda 2 2 3" xfId="292"/>
    <cellStyle name="Moneda 2 2 3 2" xfId="418"/>
    <cellStyle name="Moneda 2 2 4" xfId="405"/>
    <cellStyle name="Moneda 2 3" xfId="213"/>
    <cellStyle name="Moneda 2 3 2" xfId="318"/>
    <cellStyle name="Moneda 2 3 2 2" xfId="421"/>
    <cellStyle name="Moneda 2 3 3" xfId="409"/>
    <cellStyle name="Moneda 2 4" xfId="266"/>
    <cellStyle name="Moneda 2 4 2" xfId="415"/>
    <cellStyle name="Moneda 2 5" xfId="401"/>
    <cellStyle name="Moneda 3" xfId="433"/>
    <cellStyle name="Neutral" xfId="436" builtinId="28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2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0"/>
  <sheetViews>
    <sheetView tabSelected="1" topLeftCell="A22" zoomScale="90" zoomScaleNormal="90" workbookViewId="0">
      <selection activeCell="H26" sqref="H26:H27"/>
    </sheetView>
  </sheetViews>
  <sheetFormatPr baseColWidth="10" defaultRowHeight="15" x14ac:dyDescent="0.25"/>
  <cols>
    <col min="1" max="1" width="6.7109375" style="1" customWidth="1"/>
    <col min="2" max="2" width="19.7109375" style="1" customWidth="1"/>
    <col min="3" max="3" width="18.140625" style="1" customWidth="1"/>
    <col min="4" max="4" width="18.7109375" style="1" customWidth="1"/>
    <col min="5" max="5" width="20" style="1" customWidth="1"/>
    <col min="6" max="6" width="34.5703125" style="1" customWidth="1"/>
    <col min="7" max="7" width="29.5703125" style="1" customWidth="1"/>
    <col min="8" max="8" width="31" style="1" customWidth="1"/>
    <col min="9" max="9" width="28.7109375" style="1" customWidth="1"/>
    <col min="10" max="10" width="24.5703125" style="1" customWidth="1"/>
    <col min="11" max="11" width="28.42578125" style="1" customWidth="1"/>
    <col min="12" max="12" width="30.28515625" style="2" customWidth="1"/>
    <col min="13" max="32" width="11.42578125" style="2"/>
    <col min="33" max="16384" width="11.42578125" style="14"/>
  </cols>
  <sheetData>
    <row r="1" spans="1:12" ht="36.75" customHeight="1" x14ac:dyDescent="0.25">
      <c r="B1" s="58" t="s">
        <v>37</v>
      </c>
      <c r="C1" s="59"/>
      <c r="D1" s="59"/>
      <c r="E1" s="59"/>
      <c r="F1" s="59"/>
      <c r="G1" s="59"/>
      <c r="H1" s="59"/>
      <c r="I1" s="59"/>
      <c r="J1" s="59"/>
      <c r="K1" s="59"/>
      <c r="L1" s="60"/>
    </row>
    <row r="2" spans="1:12" ht="29.25" customHeight="1" x14ac:dyDescent="0.25">
      <c r="A2" s="64" t="s">
        <v>0</v>
      </c>
      <c r="B2" s="108" t="s">
        <v>19</v>
      </c>
      <c r="C2" s="64" t="s">
        <v>20</v>
      </c>
      <c r="D2" s="64" t="s">
        <v>1</v>
      </c>
      <c r="E2" s="64" t="s">
        <v>2</v>
      </c>
      <c r="F2" s="64" t="s">
        <v>21</v>
      </c>
      <c r="G2" s="64" t="s">
        <v>22</v>
      </c>
      <c r="H2" s="64" t="s">
        <v>23</v>
      </c>
      <c r="I2" s="64" t="s">
        <v>24</v>
      </c>
      <c r="J2" s="64" t="s">
        <v>25</v>
      </c>
      <c r="K2" s="64" t="s">
        <v>3</v>
      </c>
      <c r="L2" s="64" t="s">
        <v>4</v>
      </c>
    </row>
    <row r="3" spans="1:12" s="110" customFormat="1" ht="21.95" customHeight="1" x14ac:dyDescent="0.2">
      <c r="A3" s="79">
        <v>1</v>
      </c>
      <c r="B3" s="103">
        <v>240740008501</v>
      </c>
      <c r="C3" s="94" t="s">
        <v>26</v>
      </c>
      <c r="D3" s="94" t="s">
        <v>72</v>
      </c>
      <c r="E3" s="89">
        <v>0.41666666666666669</v>
      </c>
      <c r="F3" s="109" t="s">
        <v>73</v>
      </c>
      <c r="G3" s="109" t="s">
        <v>74</v>
      </c>
      <c r="H3" s="94" t="s">
        <v>29</v>
      </c>
      <c r="I3" s="97" t="s">
        <v>33</v>
      </c>
      <c r="J3" s="94" t="s">
        <v>27</v>
      </c>
      <c r="K3" s="78" t="s">
        <v>94</v>
      </c>
      <c r="L3" s="79"/>
    </row>
    <row r="4" spans="1:12" s="110" customFormat="1" ht="21.95" customHeight="1" x14ac:dyDescent="0.2">
      <c r="A4" s="79">
        <v>2</v>
      </c>
      <c r="B4" s="103">
        <v>240740008502</v>
      </c>
      <c r="C4" s="94"/>
      <c r="D4" s="94"/>
      <c r="E4" s="89">
        <v>0.4375</v>
      </c>
      <c r="F4" s="109"/>
      <c r="G4" s="109"/>
      <c r="H4" s="94"/>
      <c r="I4" s="97" t="s">
        <v>75</v>
      </c>
      <c r="J4" s="94"/>
      <c r="K4" s="50"/>
      <c r="L4" s="79"/>
    </row>
    <row r="5" spans="1:12" s="110" customFormat="1" ht="21.95" customHeight="1" x14ac:dyDescent="0.2">
      <c r="A5" s="79">
        <v>3</v>
      </c>
      <c r="B5" s="103">
        <v>240740008528</v>
      </c>
      <c r="C5" s="94"/>
      <c r="D5" s="94"/>
      <c r="E5" s="89">
        <v>0.41666666666666669</v>
      </c>
      <c r="F5" s="109"/>
      <c r="G5" s="97" t="s">
        <v>77</v>
      </c>
      <c r="H5" s="94"/>
      <c r="I5" s="97" t="s">
        <v>41</v>
      </c>
      <c r="J5" s="94"/>
      <c r="K5" s="50"/>
      <c r="L5" s="79"/>
    </row>
    <row r="6" spans="1:12" s="110" customFormat="1" ht="21.95" customHeight="1" x14ac:dyDescent="0.2">
      <c r="A6" s="79">
        <v>4</v>
      </c>
      <c r="B6" s="98" t="s">
        <v>78</v>
      </c>
      <c r="C6" s="94"/>
      <c r="D6" s="94"/>
      <c r="E6" s="89">
        <v>0.39583333333333331</v>
      </c>
      <c r="F6" s="109"/>
      <c r="G6" s="97" t="s">
        <v>73</v>
      </c>
      <c r="H6" s="94"/>
      <c r="I6" s="97" t="s">
        <v>79</v>
      </c>
      <c r="J6" s="94"/>
      <c r="K6" s="51"/>
      <c r="L6" s="79"/>
    </row>
    <row r="7" spans="1:12" s="110" customFormat="1" ht="21.95" customHeight="1" x14ac:dyDescent="0.2">
      <c r="A7" s="79">
        <v>5</v>
      </c>
      <c r="B7" s="119">
        <v>240740008355</v>
      </c>
      <c r="C7" s="79" t="s">
        <v>26</v>
      </c>
      <c r="D7" s="79" t="s">
        <v>60</v>
      </c>
      <c r="E7" s="111">
        <v>0.6875</v>
      </c>
      <c r="F7" s="107" t="s">
        <v>38</v>
      </c>
      <c r="G7" s="112" t="s">
        <v>38</v>
      </c>
      <c r="H7" s="79" t="s">
        <v>29</v>
      </c>
      <c r="I7" s="107" t="s">
        <v>83</v>
      </c>
      <c r="J7" s="107" t="s">
        <v>35</v>
      </c>
      <c r="K7" s="120" t="s">
        <v>48</v>
      </c>
      <c r="L7" s="65"/>
    </row>
    <row r="8" spans="1:12" s="110" customFormat="1" ht="21.95" customHeight="1" x14ac:dyDescent="0.2">
      <c r="A8" s="79">
        <v>6</v>
      </c>
      <c r="B8" s="104">
        <v>240740008048</v>
      </c>
      <c r="C8" s="94" t="s">
        <v>44</v>
      </c>
      <c r="D8" s="94" t="s">
        <v>72</v>
      </c>
      <c r="E8" s="89">
        <v>0.58333333333333337</v>
      </c>
      <c r="F8" s="96" t="s">
        <v>47</v>
      </c>
      <c r="G8" s="100" t="s">
        <v>47</v>
      </c>
      <c r="H8" s="79" t="s">
        <v>29</v>
      </c>
      <c r="I8" s="79" t="s">
        <v>41</v>
      </c>
      <c r="J8" s="94" t="s">
        <v>35</v>
      </c>
      <c r="K8" s="77" t="s">
        <v>49</v>
      </c>
      <c r="L8" s="79" t="s">
        <v>90</v>
      </c>
    </row>
    <row r="9" spans="1:12" s="110" customFormat="1" ht="21.95" customHeight="1" x14ac:dyDescent="0.2">
      <c r="A9" s="79">
        <v>7</v>
      </c>
      <c r="B9" s="104">
        <v>240740008519</v>
      </c>
      <c r="C9" s="94"/>
      <c r="D9" s="94"/>
      <c r="E9" s="89">
        <v>0.60416666666666663</v>
      </c>
      <c r="F9" s="96"/>
      <c r="G9" s="100" t="s">
        <v>87</v>
      </c>
      <c r="H9" s="79" t="s">
        <v>76</v>
      </c>
      <c r="I9" s="79" t="s">
        <v>88</v>
      </c>
      <c r="J9" s="94"/>
      <c r="K9" s="77"/>
      <c r="L9" s="123" t="s">
        <v>89</v>
      </c>
    </row>
    <row r="10" spans="1:12" s="110" customFormat="1" ht="21.95" customHeight="1" x14ac:dyDescent="0.2">
      <c r="A10" s="79">
        <v>8</v>
      </c>
      <c r="B10" s="105">
        <v>240740008173</v>
      </c>
      <c r="C10" s="94" t="s">
        <v>26</v>
      </c>
      <c r="D10" s="94" t="s">
        <v>72</v>
      </c>
      <c r="E10" s="113" t="s">
        <v>80</v>
      </c>
      <c r="F10" s="96" t="s">
        <v>46</v>
      </c>
      <c r="G10" s="94" t="s">
        <v>46</v>
      </c>
      <c r="H10" s="94" t="s">
        <v>29</v>
      </c>
      <c r="I10" s="94" t="s">
        <v>81</v>
      </c>
      <c r="J10" s="94" t="s">
        <v>27</v>
      </c>
      <c r="K10" s="78" t="s">
        <v>50</v>
      </c>
      <c r="L10" s="79"/>
    </row>
    <row r="11" spans="1:12" s="110" customFormat="1" ht="21.95" customHeight="1" x14ac:dyDescent="0.2">
      <c r="A11" s="79">
        <v>9</v>
      </c>
      <c r="B11" s="105">
        <v>240740008524</v>
      </c>
      <c r="C11" s="94"/>
      <c r="D11" s="94"/>
      <c r="E11" s="113"/>
      <c r="F11" s="96"/>
      <c r="G11" s="94"/>
      <c r="H11" s="94"/>
      <c r="I11" s="94"/>
      <c r="J11" s="94"/>
      <c r="K11" s="50"/>
      <c r="L11" s="79"/>
    </row>
    <row r="12" spans="1:12" s="110" customFormat="1" ht="21.95" customHeight="1" x14ac:dyDescent="0.2">
      <c r="A12" s="79">
        <v>10</v>
      </c>
      <c r="B12" s="105">
        <v>240740008525</v>
      </c>
      <c r="C12" s="94"/>
      <c r="D12" s="94"/>
      <c r="E12" s="113"/>
      <c r="F12" s="96"/>
      <c r="G12" s="94"/>
      <c r="H12" s="94"/>
      <c r="I12" s="94"/>
      <c r="J12" s="94"/>
      <c r="K12" s="51"/>
      <c r="L12" s="79"/>
    </row>
    <row r="13" spans="1:12" s="110" customFormat="1" ht="21.95" customHeight="1" x14ac:dyDescent="0.2">
      <c r="A13" s="79">
        <v>11</v>
      </c>
      <c r="B13" s="103">
        <v>240740008526</v>
      </c>
      <c r="C13" s="79" t="s">
        <v>26</v>
      </c>
      <c r="D13" s="79" t="s">
        <v>72</v>
      </c>
      <c r="E13" s="95" t="s">
        <v>86</v>
      </c>
      <c r="F13" s="102" t="s">
        <v>84</v>
      </c>
      <c r="G13" s="102" t="s">
        <v>84</v>
      </c>
      <c r="H13" s="100" t="s">
        <v>85</v>
      </c>
      <c r="I13" s="114" t="s">
        <v>33</v>
      </c>
      <c r="J13" s="79" t="s">
        <v>27</v>
      </c>
      <c r="K13" s="120" t="s">
        <v>48</v>
      </c>
      <c r="L13" s="115"/>
    </row>
    <row r="14" spans="1:12" s="110" customFormat="1" ht="21.95" customHeight="1" x14ac:dyDescent="0.2">
      <c r="A14" s="79">
        <v>12</v>
      </c>
      <c r="B14" s="102">
        <v>2024788576</v>
      </c>
      <c r="C14" s="93" t="s">
        <v>26</v>
      </c>
      <c r="D14" s="94" t="s">
        <v>72</v>
      </c>
      <c r="E14" s="95" t="s">
        <v>45</v>
      </c>
      <c r="F14" s="96" t="s">
        <v>39</v>
      </c>
      <c r="G14" s="94" t="s">
        <v>39</v>
      </c>
      <c r="H14" s="96" t="s">
        <v>57</v>
      </c>
      <c r="I14" s="99" t="s">
        <v>41</v>
      </c>
      <c r="J14" s="100" t="s">
        <v>35</v>
      </c>
      <c r="K14" s="77" t="s">
        <v>95</v>
      </c>
      <c r="L14" s="116"/>
    </row>
    <row r="15" spans="1:12" s="110" customFormat="1" ht="21.95" customHeight="1" x14ac:dyDescent="0.2">
      <c r="A15" s="79">
        <v>13</v>
      </c>
      <c r="B15" s="106">
        <v>240740008498</v>
      </c>
      <c r="C15" s="93"/>
      <c r="D15" s="94"/>
      <c r="E15" s="95" t="s">
        <v>53</v>
      </c>
      <c r="F15" s="96"/>
      <c r="G15" s="94"/>
      <c r="H15" s="96"/>
      <c r="I15" s="101" t="s">
        <v>41</v>
      </c>
      <c r="J15" s="102" t="s">
        <v>35</v>
      </c>
      <c r="K15" s="77"/>
      <c r="L15" s="116"/>
    </row>
    <row r="16" spans="1:12" s="110" customFormat="1" ht="21.95" customHeight="1" x14ac:dyDescent="0.2">
      <c r="A16" s="79">
        <v>14</v>
      </c>
      <c r="B16" s="107">
        <v>2024787948</v>
      </c>
      <c r="C16" s="93"/>
      <c r="D16" s="94"/>
      <c r="E16" s="117" t="s">
        <v>54</v>
      </c>
      <c r="F16" s="96"/>
      <c r="G16" s="94"/>
      <c r="H16" s="96"/>
      <c r="I16" s="101" t="s">
        <v>41</v>
      </c>
      <c r="J16" s="102" t="s">
        <v>27</v>
      </c>
      <c r="K16" s="77"/>
      <c r="L16" s="116"/>
    </row>
    <row r="17" spans="1:12" s="110" customFormat="1" ht="21.95" customHeight="1" x14ac:dyDescent="0.2">
      <c r="A17" s="79">
        <v>15</v>
      </c>
      <c r="B17" s="107">
        <v>2024788075</v>
      </c>
      <c r="C17" s="93"/>
      <c r="D17" s="94"/>
      <c r="E17" s="117"/>
      <c r="F17" s="96"/>
      <c r="G17" s="94"/>
      <c r="H17" s="96"/>
      <c r="I17" s="101" t="s">
        <v>34</v>
      </c>
      <c r="J17" s="102" t="s">
        <v>27</v>
      </c>
      <c r="K17" s="77"/>
    </row>
    <row r="18" spans="1:12" s="110" customFormat="1" ht="21.95" customHeight="1" x14ac:dyDescent="0.2">
      <c r="A18" s="79">
        <v>16</v>
      </c>
      <c r="B18" s="107">
        <v>2024788093</v>
      </c>
      <c r="C18" s="93"/>
      <c r="D18" s="94"/>
      <c r="E18" s="117"/>
      <c r="F18" s="96"/>
      <c r="G18" s="94"/>
      <c r="H18" s="96"/>
      <c r="I18" s="101" t="s">
        <v>34</v>
      </c>
      <c r="J18" s="102" t="s">
        <v>27</v>
      </c>
      <c r="K18" s="77"/>
      <c r="L18" s="118"/>
    </row>
    <row r="19" spans="1:12" s="110" customFormat="1" ht="21.95" customHeight="1" x14ac:dyDescent="0.2">
      <c r="A19" s="79">
        <v>17</v>
      </c>
      <c r="B19" s="102">
        <v>2024788127</v>
      </c>
      <c r="C19" s="93"/>
      <c r="D19" s="94"/>
      <c r="E19" s="117"/>
      <c r="F19" s="96"/>
      <c r="G19" s="94"/>
      <c r="H19" s="96"/>
      <c r="I19" s="101" t="s">
        <v>34</v>
      </c>
      <c r="J19" s="102" t="s">
        <v>27</v>
      </c>
      <c r="K19" s="77"/>
      <c r="L19" s="118"/>
    </row>
    <row r="20" spans="1:12" s="110" customFormat="1" ht="21.95" customHeight="1" x14ac:dyDescent="0.2">
      <c r="A20" s="79">
        <v>18</v>
      </c>
      <c r="B20" s="102">
        <v>2024788200</v>
      </c>
      <c r="C20" s="93"/>
      <c r="D20" s="94"/>
      <c r="E20" s="117"/>
      <c r="F20" s="96"/>
      <c r="G20" s="94"/>
      <c r="H20" s="96"/>
      <c r="I20" s="101" t="s">
        <v>34</v>
      </c>
      <c r="J20" s="102" t="s">
        <v>27</v>
      </c>
      <c r="K20" s="77"/>
      <c r="L20" s="118"/>
    </row>
    <row r="21" spans="1:12" s="110" customFormat="1" ht="21.95" customHeight="1" x14ac:dyDescent="0.2">
      <c r="A21" s="79">
        <v>19</v>
      </c>
      <c r="B21" s="107">
        <v>2024788314</v>
      </c>
      <c r="C21" s="93"/>
      <c r="D21" s="94"/>
      <c r="E21" s="117"/>
      <c r="F21" s="96"/>
      <c r="G21" s="94"/>
      <c r="H21" s="96"/>
      <c r="I21" s="101" t="s">
        <v>82</v>
      </c>
      <c r="J21" s="102" t="s">
        <v>27</v>
      </c>
      <c r="K21" s="77"/>
      <c r="L21" s="118"/>
    </row>
    <row r="22" spans="1:12" s="110" customFormat="1" ht="21.95" customHeight="1" x14ac:dyDescent="0.2">
      <c r="A22" s="79">
        <v>20</v>
      </c>
      <c r="B22" s="107">
        <v>2024788352</v>
      </c>
      <c r="C22" s="93"/>
      <c r="D22" s="94"/>
      <c r="E22" s="117"/>
      <c r="F22" s="96"/>
      <c r="G22" s="94"/>
      <c r="H22" s="96"/>
      <c r="I22" s="101" t="s">
        <v>82</v>
      </c>
      <c r="J22" s="102" t="s">
        <v>27</v>
      </c>
      <c r="K22" s="77"/>
      <c r="L22" s="118"/>
    </row>
    <row r="23" spans="1:12" s="110" customFormat="1" ht="21.95" customHeight="1" x14ac:dyDescent="0.2">
      <c r="A23" s="79">
        <v>21</v>
      </c>
      <c r="B23" s="102">
        <v>2024788012</v>
      </c>
      <c r="C23" s="93"/>
      <c r="D23" s="94"/>
      <c r="E23" s="117"/>
      <c r="F23" s="96"/>
      <c r="G23" s="94"/>
      <c r="H23" s="96"/>
      <c r="I23" s="101" t="s">
        <v>65</v>
      </c>
      <c r="J23" s="102" t="s">
        <v>27</v>
      </c>
      <c r="K23" s="77"/>
      <c r="L23" s="118"/>
    </row>
    <row r="24" spans="1:12" ht="19.5" customHeight="1" x14ac:dyDescent="0.25">
      <c r="A24" s="3"/>
      <c r="B24" s="31"/>
      <c r="C24" s="3"/>
      <c r="D24" s="3"/>
      <c r="E24" s="3"/>
      <c r="F24" s="3"/>
      <c r="G24" s="3"/>
      <c r="H24" s="3"/>
      <c r="I24" s="3"/>
      <c r="J24" s="3"/>
      <c r="K24" s="4"/>
      <c r="L24" s="15"/>
    </row>
    <row r="25" spans="1:12" ht="22.5" customHeight="1" x14ac:dyDescent="0.25">
      <c r="A25" s="20" t="s">
        <v>0</v>
      </c>
      <c r="B25" s="61" t="s">
        <v>16</v>
      </c>
      <c r="C25" s="61"/>
      <c r="D25" s="20" t="s">
        <v>1</v>
      </c>
      <c r="E25" s="20" t="s">
        <v>2</v>
      </c>
      <c r="F25" s="20" t="s">
        <v>21</v>
      </c>
      <c r="G25" s="20" t="s">
        <v>23</v>
      </c>
      <c r="H25" s="20" t="s">
        <v>3</v>
      </c>
      <c r="I25" s="17" t="s">
        <v>22</v>
      </c>
      <c r="J25" s="20" t="s">
        <v>28</v>
      </c>
      <c r="K25" s="10" t="s">
        <v>4</v>
      </c>
      <c r="L25" s="15"/>
    </row>
    <row r="26" spans="1:12" s="2" customFormat="1" ht="22.5" customHeight="1" x14ac:dyDescent="0.25">
      <c r="A26" s="79">
        <v>1</v>
      </c>
      <c r="B26" s="67" t="s">
        <v>30</v>
      </c>
      <c r="C26" s="67"/>
      <c r="D26" s="75" t="s">
        <v>72</v>
      </c>
      <c r="E26" s="89">
        <v>0.41666666666666669</v>
      </c>
      <c r="F26" s="80" t="s">
        <v>55</v>
      </c>
      <c r="G26" s="67" t="s">
        <v>18</v>
      </c>
      <c r="H26" s="81" t="s">
        <v>49</v>
      </c>
      <c r="I26" s="80" t="s">
        <v>55</v>
      </c>
      <c r="J26" s="82" t="s">
        <v>56</v>
      </c>
      <c r="K26" s="83"/>
      <c r="L26" s="15"/>
    </row>
    <row r="27" spans="1:12" s="2" customFormat="1" ht="21" customHeight="1" x14ac:dyDescent="0.25">
      <c r="A27" s="79">
        <v>2</v>
      </c>
      <c r="B27" s="67"/>
      <c r="C27" s="67"/>
      <c r="D27" s="75"/>
      <c r="E27" s="66">
        <v>0.5</v>
      </c>
      <c r="F27" s="38" t="s">
        <v>38</v>
      </c>
      <c r="G27" s="67"/>
      <c r="H27" s="81"/>
      <c r="I27" s="85" t="s">
        <v>38</v>
      </c>
      <c r="J27" s="86" t="s">
        <v>36</v>
      </c>
      <c r="K27" s="83"/>
      <c r="L27" s="15"/>
    </row>
    <row r="28" spans="1:12" s="2" customFormat="1" ht="21" customHeight="1" x14ac:dyDescent="0.25">
      <c r="A28" s="79">
        <v>3</v>
      </c>
      <c r="B28" s="67" t="s">
        <v>91</v>
      </c>
      <c r="C28" s="67"/>
      <c r="D28" s="75" t="s">
        <v>72</v>
      </c>
      <c r="E28" s="66">
        <v>0.35416666666666669</v>
      </c>
      <c r="F28" s="87" t="s">
        <v>46</v>
      </c>
      <c r="G28" s="67"/>
      <c r="H28" s="77" t="s">
        <v>92</v>
      </c>
      <c r="I28" s="84" t="str">
        <f>+F28</f>
        <v>PASSION FRESH SAC</v>
      </c>
      <c r="J28" s="88" t="s">
        <v>42</v>
      </c>
      <c r="K28" s="122" t="s">
        <v>63</v>
      </c>
      <c r="L28" s="15"/>
    </row>
    <row r="29" spans="1:12" s="2" customFormat="1" ht="21" customHeight="1" x14ac:dyDescent="0.25">
      <c r="A29" s="79">
        <v>4</v>
      </c>
      <c r="B29" s="67"/>
      <c r="C29" s="67"/>
      <c r="D29" s="75"/>
      <c r="E29" s="66">
        <v>0.54166666666666663</v>
      </c>
      <c r="F29" s="87"/>
      <c r="G29" s="67"/>
      <c r="H29" s="77"/>
      <c r="I29" s="84"/>
      <c r="J29" s="88"/>
      <c r="K29" s="122"/>
      <c r="L29" s="15"/>
    </row>
    <row r="30" spans="1:12" x14ac:dyDescent="0.25">
      <c r="A30" s="3"/>
      <c r="B30" s="3"/>
      <c r="C30" s="3"/>
      <c r="D30" s="3"/>
      <c r="E30" s="3"/>
      <c r="F30" s="3"/>
      <c r="G30" s="3"/>
      <c r="H30" s="3"/>
      <c r="I30" s="3"/>
      <c r="J30" s="18"/>
      <c r="K30" s="4"/>
      <c r="L30" s="25"/>
    </row>
    <row r="31" spans="1:12" ht="27" customHeight="1" x14ac:dyDescent="0.25">
      <c r="A31" s="20" t="s">
        <v>0</v>
      </c>
      <c r="B31" s="62" t="s">
        <v>61</v>
      </c>
      <c r="C31" s="63"/>
      <c r="D31" s="20" t="s">
        <v>1</v>
      </c>
      <c r="E31" s="20" t="s">
        <v>2</v>
      </c>
      <c r="F31" s="20" t="s">
        <v>21</v>
      </c>
      <c r="G31" s="20" t="s">
        <v>23</v>
      </c>
      <c r="H31" s="20" t="s">
        <v>3</v>
      </c>
      <c r="I31" s="20" t="s">
        <v>22</v>
      </c>
      <c r="J31" s="20" t="s">
        <v>28</v>
      </c>
      <c r="K31" s="10" t="s">
        <v>4</v>
      </c>
      <c r="L31" s="25"/>
    </row>
    <row r="32" spans="1:12" s="2" customFormat="1" ht="21.95" customHeight="1" x14ac:dyDescent="0.25">
      <c r="A32" s="19">
        <v>1</v>
      </c>
      <c r="B32" s="91" t="s">
        <v>62</v>
      </c>
      <c r="C32" s="92"/>
      <c r="D32" s="55" t="s">
        <v>72</v>
      </c>
      <c r="E32" s="26">
        <v>0.33333333333333331</v>
      </c>
      <c r="F32" s="90" t="s">
        <v>51</v>
      </c>
      <c r="G32" s="57" t="s">
        <v>18</v>
      </c>
      <c r="H32" s="30" t="s">
        <v>59</v>
      </c>
      <c r="I32" s="28" t="str">
        <f>+F32</f>
        <v>SOBIFRUITS SAC</v>
      </c>
      <c r="J32" s="27" t="s">
        <v>52</v>
      </c>
      <c r="K32" s="24"/>
      <c r="L32" s="25"/>
    </row>
    <row r="33" spans="1:12" ht="21.95" customHeight="1" x14ac:dyDescent="0.25">
      <c r="A33" s="16">
        <v>2</v>
      </c>
      <c r="B33" s="52" t="s">
        <v>62</v>
      </c>
      <c r="C33" s="53"/>
      <c r="D33" s="56"/>
      <c r="E33" s="22">
        <v>0.54166666666666663</v>
      </c>
      <c r="F33" s="23" t="s">
        <v>43</v>
      </c>
      <c r="G33" s="54"/>
      <c r="H33" s="30" t="s">
        <v>58</v>
      </c>
      <c r="I33" s="16" t="str">
        <f>+F33</f>
        <v>PASSION FRESH</v>
      </c>
      <c r="J33" s="74" t="s">
        <v>64</v>
      </c>
      <c r="K33" s="21"/>
      <c r="L33" s="25"/>
    </row>
    <row r="34" spans="1:12" ht="21.95" customHeight="1" x14ac:dyDescent="0.25">
      <c r="A34" s="68"/>
      <c r="B34" s="68"/>
      <c r="C34" s="68"/>
      <c r="D34" s="68"/>
      <c r="E34" s="69"/>
      <c r="F34" s="70"/>
      <c r="G34" s="71"/>
      <c r="H34" s="72"/>
      <c r="I34" s="68"/>
      <c r="J34" s="73"/>
      <c r="K34" s="71"/>
      <c r="L34" s="25"/>
    </row>
    <row r="35" spans="1:12" ht="21.95" customHeight="1" x14ac:dyDescent="0.25">
      <c r="A35" s="36" t="s">
        <v>0</v>
      </c>
      <c r="B35" s="44" t="s">
        <v>66</v>
      </c>
      <c r="C35" s="45"/>
      <c r="D35" s="36" t="s">
        <v>1</v>
      </c>
      <c r="E35" s="36" t="s">
        <v>2</v>
      </c>
      <c r="F35" s="36" t="s">
        <v>21</v>
      </c>
      <c r="G35" s="36" t="s">
        <v>23</v>
      </c>
      <c r="H35" s="36" t="s">
        <v>3</v>
      </c>
      <c r="I35" s="39" t="s">
        <v>22</v>
      </c>
      <c r="J35" s="36" t="s">
        <v>28</v>
      </c>
      <c r="K35" s="32" t="s">
        <v>4</v>
      </c>
      <c r="L35" s="25"/>
    </row>
    <row r="36" spans="1:12" ht="21.95" customHeight="1" x14ac:dyDescent="0.25">
      <c r="A36" s="34">
        <v>2</v>
      </c>
      <c r="B36" s="48" t="s">
        <v>93</v>
      </c>
      <c r="C36" s="49"/>
      <c r="D36" s="29" t="s">
        <v>72</v>
      </c>
      <c r="E36" s="76">
        <v>0.33333333333333331</v>
      </c>
      <c r="F36" s="23" t="s">
        <v>46</v>
      </c>
      <c r="G36" s="85" t="s">
        <v>18</v>
      </c>
      <c r="H36" s="120" t="s">
        <v>50</v>
      </c>
      <c r="I36" s="23" t="s">
        <v>46</v>
      </c>
      <c r="J36" s="86"/>
      <c r="K36" s="85"/>
      <c r="L36" s="25"/>
    </row>
    <row r="37" spans="1:12" ht="18.75" customHeight="1" x14ac:dyDescent="0.25"/>
    <row r="38" spans="1:12" ht="18" customHeight="1" x14ac:dyDescent="0.25">
      <c r="A38" s="36" t="s">
        <v>0</v>
      </c>
      <c r="B38" s="44" t="s">
        <v>66</v>
      </c>
      <c r="C38" s="45"/>
      <c r="D38" s="36" t="s">
        <v>1</v>
      </c>
      <c r="E38" s="36" t="s">
        <v>2</v>
      </c>
      <c r="F38" s="36" t="s">
        <v>67</v>
      </c>
      <c r="G38" s="36" t="s">
        <v>23</v>
      </c>
      <c r="H38" s="36" t="s">
        <v>3</v>
      </c>
      <c r="I38" s="39" t="s">
        <v>22</v>
      </c>
      <c r="J38" s="36" t="s">
        <v>28</v>
      </c>
      <c r="K38" s="32" t="s">
        <v>4</v>
      </c>
    </row>
    <row r="39" spans="1:12" ht="25.5" x14ac:dyDescent="0.25">
      <c r="A39" s="34">
        <v>1</v>
      </c>
      <c r="B39" s="46" t="s">
        <v>69</v>
      </c>
      <c r="C39" s="47"/>
      <c r="D39" s="42" t="s">
        <v>72</v>
      </c>
      <c r="E39" s="40">
        <v>0.33333333333333331</v>
      </c>
      <c r="F39" s="33" t="s">
        <v>68</v>
      </c>
      <c r="G39" s="35" t="s">
        <v>18</v>
      </c>
      <c r="H39" s="121" t="s">
        <v>40</v>
      </c>
      <c r="I39" s="38" t="s">
        <v>96</v>
      </c>
      <c r="J39" s="37"/>
      <c r="K39" s="35"/>
    </row>
    <row r="40" spans="1:12" ht="25.5" customHeight="1" x14ac:dyDescent="0.25">
      <c r="A40" s="34">
        <v>2</v>
      </c>
      <c r="B40" s="48"/>
      <c r="C40" s="49"/>
      <c r="D40" s="43"/>
      <c r="E40" s="41"/>
      <c r="F40" s="33" t="s">
        <v>68</v>
      </c>
      <c r="G40" s="35" t="s">
        <v>18</v>
      </c>
      <c r="H40" s="121" t="s">
        <v>70</v>
      </c>
      <c r="I40" s="38" t="s">
        <v>71</v>
      </c>
      <c r="J40" s="37"/>
      <c r="K40" s="35"/>
    </row>
  </sheetData>
  <protectedRanges>
    <protectedRange sqref="E15 E13" name="Rango1_4"/>
    <protectedRange sqref="E10:E12" name="Rango1_4_2"/>
  </protectedRanges>
  <mergeCells count="52">
    <mergeCell ref="K3:K6"/>
    <mergeCell ref="K10:K12"/>
    <mergeCell ref="C8:C9"/>
    <mergeCell ref="D8:D9"/>
    <mergeCell ref="F8:F9"/>
    <mergeCell ref="J8:J9"/>
    <mergeCell ref="K8:K9"/>
    <mergeCell ref="F10:F12"/>
    <mergeCell ref="G10:G12"/>
    <mergeCell ref="H10:H12"/>
    <mergeCell ref="I10:I12"/>
    <mergeCell ref="J10:J12"/>
    <mergeCell ref="C3:C6"/>
    <mergeCell ref="D3:D6"/>
    <mergeCell ref="F3:F6"/>
    <mergeCell ref="H3:H6"/>
    <mergeCell ref="J3:J6"/>
    <mergeCell ref="B35:C35"/>
    <mergeCell ref="B36:C36"/>
    <mergeCell ref="B31:C31"/>
    <mergeCell ref="B33:C33"/>
    <mergeCell ref="B28:C29"/>
    <mergeCell ref="D28:D29"/>
    <mergeCell ref="G26:G29"/>
    <mergeCell ref="B26:C27"/>
    <mergeCell ref="D26:D27"/>
    <mergeCell ref="C10:C12"/>
    <mergeCell ref="D10:D12"/>
    <mergeCell ref="E10:E12"/>
    <mergeCell ref="B1:L1"/>
    <mergeCell ref="G3:G4"/>
    <mergeCell ref="C14:C23"/>
    <mergeCell ref="D14:D23"/>
    <mergeCell ref="F14:F23"/>
    <mergeCell ref="G14:G23"/>
    <mergeCell ref="H14:H23"/>
    <mergeCell ref="K14:K23"/>
    <mergeCell ref="E16:E23"/>
    <mergeCell ref="E39:E40"/>
    <mergeCell ref="D39:D40"/>
    <mergeCell ref="B38:C38"/>
    <mergeCell ref="B39:C40"/>
    <mergeCell ref="B32:C32"/>
    <mergeCell ref="F28:F29"/>
    <mergeCell ref="I28:I29"/>
    <mergeCell ref="K28:K29"/>
    <mergeCell ref="J28:J29"/>
    <mergeCell ref="D32:D33"/>
    <mergeCell ref="G32:G33"/>
    <mergeCell ref="H28:H29"/>
    <mergeCell ref="H26:H27"/>
    <mergeCell ref="B25:C25"/>
  </mergeCells>
  <conditionalFormatting sqref="B14">
    <cfRule type="duplicateValues" dxfId="5" priority="4"/>
  </conditionalFormatting>
  <conditionalFormatting sqref="B16">
    <cfRule type="duplicateValues" dxfId="4" priority="2"/>
  </conditionalFormatting>
  <conditionalFormatting sqref="B15">
    <cfRule type="duplicateValues" dxfId="3" priority="3"/>
  </conditionalFormatting>
  <conditionalFormatting sqref="B6">
    <cfRule type="duplicateValues" dxfId="2" priority="1"/>
  </conditionalFormatting>
  <conditionalFormatting sqref="B8:B12">
    <cfRule type="duplicateValues" dxfId="1" priority="62"/>
  </conditionalFormatting>
  <conditionalFormatting sqref="B14:B16">
    <cfRule type="duplicateValues" dxfId="0" priority="63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1" customFormat="1" ht="21.75" customHeight="1" x14ac:dyDescent="0.25">
      <c r="A7" s="7">
        <v>6</v>
      </c>
      <c r="B7" s="13" t="s">
        <v>31</v>
      </c>
      <c r="C7" s="12">
        <v>950243711</v>
      </c>
    </row>
    <row r="8" spans="1:3" s="11" customFormat="1" ht="21.75" customHeight="1" x14ac:dyDescent="0.25">
      <c r="A8" s="7">
        <v>7</v>
      </c>
      <c r="B8" s="13" t="s">
        <v>32</v>
      </c>
      <c r="C8" s="12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31.10.2024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2024-10-30T23:50:37Z</dcterms:modified>
</cp:coreProperties>
</file>