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Jave\Desktop\"/>
    </mc:Choice>
  </mc:AlternateContent>
  <xr:revisionPtr revIDLastSave="0" documentId="8_{254E985E-0796-469F-B45A-3F99BD00CC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.11.2024" sheetId="10" r:id="rId1"/>
    <sheet name="03.11.2024" sheetId="11" r:id="rId2"/>
    <sheet name="04.11.2024" sheetId="14" r:id="rId3"/>
    <sheet name="DIRECTORIO - INSPECTORES 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1" i="14" l="1"/>
  <c r="I68" i="14"/>
  <c r="I67" i="14"/>
  <c r="I82" i="10"/>
  <c r="I8" i="11"/>
  <c r="I58" i="14"/>
  <c r="I63" i="14"/>
  <c r="I81" i="10"/>
  <c r="I76" i="10"/>
  <c r="I57" i="14"/>
  <c r="I62" i="14"/>
  <c r="I79" i="10"/>
  <c r="I75" i="10"/>
  <c r="I50" i="14"/>
  <c r="I6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Luffi</author>
  </authors>
  <commentList>
    <comment ref="B4" authorId="0" shapeId="0" xr:uid="{EFF8D210-5D6F-402F-A184-8C47EE8CFC9B}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VISA USARLO SE REEMPLAZO</t>
        </r>
      </text>
    </comment>
  </commentList>
</comments>
</file>

<file path=xl/sharedStrings.xml><?xml version="1.0" encoding="utf-8"?>
<sst xmlns="http://schemas.openxmlformats.org/spreadsheetml/2006/main" count="515" uniqueCount="183">
  <si>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</si>
  <si>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</si>
  <si>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</si>
  <si>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</si>
  <si>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</si>
  <si>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</si>
  <si>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</si>
  <si>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</si>
  <si>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</si>
  <si>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</si>
  <si>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</si>
  <si>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</si>
  <si>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</si>
  <si>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</si>
  <si>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</si>
  <si>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</si>
  <si>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</si>
  <si>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</si>
  <si>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</si>
  <si>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</si>
  <si>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</si>
  <si>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</si>
  <si>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</si>
  <si>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</si>
  <si>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</si>
  <si>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</si>
  <si>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</si>
  <si>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</si>
  <si>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</si>
  <si>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</si>
  <si>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SOBIFRUITS S.A.C.</t>
  </si>
  <si>
    <t>DESPRECINTADO DE CAMION DE MANGO</t>
  </si>
  <si>
    <t>Estrada Matos Luis</t>
  </si>
  <si>
    <t>Fenco Escajadillo María</t>
  </si>
  <si>
    <t>ESPAÑA</t>
  </si>
  <si>
    <t>EXPORTADORA FRUTICOLA DEL SUR S.A.</t>
  </si>
  <si>
    <t>REINO UNIDO</t>
  </si>
  <si>
    <t>HIGO, fresco</t>
  </si>
  <si>
    <t>ING. ADELINA CABALLERO</t>
  </si>
  <si>
    <t>MARITIMO</t>
  </si>
  <si>
    <t>PERUVIAN INKA FRUITS</t>
  </si>
  <si>
    <t>ALEXIS LAVA</t>
  </si>
  <si>
    <t>ING. VICTOR LEON</t>
  </si>
  <si>
    <t>EUROPA</t>
  </si>
  <si>
    <t>PASSION FRESH</t>
  </si>
  <si>
    <t>SINGAPUR</t>
  </si>
  <si>
    <t>PROGRAMACIÓN  DE INSPECCIONES  DE EXPORTACIONES - CTD CASMA</t>
  </si>
  <si>
    <t>KIMSA FRESH E.I.R.L.</t>
  </si>
  <si>
    <t>ESPARRAGO, fresco</t>
  </si>
  <si>
    <t>MARTIN CARDENAS</t>
  </si>
  <si>
    <t>FRUSABE SAC</t>
  </si>
  <si>
    <t>ING. LUIS ESTRADA</t>
  </si>
  <si>
    <t>18.10.2024</t>
  </si>
  <si>
    <t>ARA EXPORT SAC</t>
  </si>
  <si>
    <t>ARANDANO, fruto fresco</t>
  </si>
  <si>
    <t>PAISES BAJOS</t>
  </si>
  <si>
    <t>ECOFRESCO SAC</t>
  </si>
  <si>
    <t>ING. MARIA LUISA FENCO</t>
  </si>
  <si>
    <t>ING. JORGE AGUILAR</t>
  </si>
  <si>
    <t>ING. LEONIDAS CHANG</t>
  </si>
  <si>
    <t>19.10.2024</t>
  </si>
  <si>
    <t>16:00</t>
  </si>
  <si>
    <t>PAISES BAJO</t>
  </si>
  <si>
    <t>ALEMANIA</t>
  </si>
  <si>
    <t>FUNDO LA KIARITA</t>
  </si>
  <si>
    <t>COREA DEL SUR</t>
  </si>
  <si>
    <t>DESPRECINTADO Y ORDEN DE TRATAMIENTO DE CAMIÓN DE MANGO</t>
  </si>
  <si>
    <t>08:30
13.00</t>
  </si>
  <si>
    <t>PAUL TORRES</t>
  </si>
  <si>
    <t>2 CAMIONES CON DESTINO ASIA</t>
  </si>
  <si>
    <t>ARA EXPORT</t>
  </si>
  <si>
    <t>LA MOLINA EXPORT SAC</t>
  </si>
  <si>
    <t>PERUVIAN INKA FRUIT</t>
  </si>
  <si>
    <t>11:00
15:00</t>
  </si>
  <si>
    <t>1 CAMIÓN</t>
  </si>
  <si>
    <t>1 CAMION</t>
  </si>
  <si>
    <t>SERVICIOS</t>
  </si>
  <si>
    <t>TRATAMIENTO HIDROTERMICO - COREA</t>
  </si>
  <si>
    <t>DAMARIS VALLADOLID</t>
  </si>
  <si>
    <t>ING. WILFREDO MELGAREJO</t>
  </si>
  <si>
    <t>SUPERVISIÓN DE EMPAQUE - COREA</t>
  </si>
  <si>
    <t>ING. GLORIA BERNALDO</t>
  </si>
  <si>
    <t>SOBIFRUITS</t>
  </si>
  <si>
    <t>DANIEL RAMOS</t>
  </si>
  <si>
    <t>ALEXANDER VILLALOBOS</t>
  </si>
  <si>
    <t>FUNDO LOS PALTOS</t>
  </si>
  <si>
    <t>EEUU</t>
  </si>
  <si>
    <t>TRATAMIENTO DE FRIO</t>
  </si>
  <si>
    <t>NOTIFICAR</t>
  </si>
  <si>
    <t xml:space="preserve"> 240740008105</t>
  </si>
  <si>
    <t xml:space="preserve"> 240740008036</t>
  </si>
  <si>
    <t xml:space="preserve"> 240740008037</t>
  </si>
  <si>
    <t xml:space="preserve"> 240740008034</t>
  </si>
  <si>
    <t>AGRICOLA CHAVIN DE HUANTAR</t>
  </si>
  <si>
    <t>FRESA, congelada</t>
  </si>
  <si>
    <t>10:30</t>
  </si>
  <si>
    <t>14:00</t>
  </si>
  <si>
    <t>17:00</t>
  </si>
  <si>
    <t>ING. ALEXANDRA CANTINETT</t>
  </si>
  <si>
    <t>02.11.2024</t>
  </si>
  <si>
    <t>YULIANA VIGO</t>
  </si>
  <si>
    <t>SUPERVISIÓN DE EMPAQUE - CHILE</t>
  </si>
  <si>
    <t>SOBIFRUITS SAC</t>
  </si>
  <si>
    <t>04.11.2024</t>
  </si>
  <si>
    <t>TRATAMIENTO HIDROTERMICO - CHILE</t>
  </si>
  <si>
    <t>08:00 - 13:00</t>
  </si>
  <si>
    <t>YESIBETH SALINAS</t>
  </si>
  <si>
    <t xml:space="preserve">MANGO </t>
  </si>
  <si>
    <t>COSTA RICA</t>
  </si>
  <si>
    <t xml:space="preserve"> 240740008562</t>
  </si>
  <si>
    <t xml:space="preserve"> 240740008565</t>
  </si>
  <si>
    <t xml:space="preserve"> 240740008564</t>
  </si>
  <si>
    <t>240740008563</t>
  </si>
  <si>
    <t xml:space="preserve"> 240740008570</t>
  </si>
  <si>
    <t xml:space="preserve"> 240740008569</t>
  </si>
  <si>
    <t xml:space="preserve"> 240740008291</t>
  </si>
  <si>
    <t xml:space="preserve"> 240740008293</t>
  </si>
  <si>
    <t xml:space="preserve"> 240740008292</t>
  </si>
  <si>
    <t>240740008435</t>
  </si>
  <si>
    <t>240740008434</t>
  </si>
  <si>
    <t>240740008431</t>
  </si>
  <si>
    <t>240740008432</t>
  </si>
  <si>
    <t>240740008433</t>
  </si>
  <si>
    <t>240740008430</t>
  </si>
  <si>
    <t>240740008601</t>
  </si>
  <si>
    <t>240740008602</t>
  </si>
  <si>
    <t>02.01.2024</t>
  </si>
  <si>
    <t>240740008600</t>
  </si>
  <si>
    <t>240740008599</t>
  </si>
  <si>
    <t>240740008597</t>
  </si>
  <si>
    <t>ING.LUIS ESTRADA</t>
  </si>
  <si>
    <t>CANADA</t>
  </si>
  <si>
    <t>MADRID</t>
  </si>
  <si>
    <t>FRANKFURT</t>
  </si>
  <si>
    <t>HONG HONG</t>
  </si>
  <si>
    <t>BEST FRUITS OF PERÚ S.A.C.</t>
  </si>
  <si>
    <t>240740008371</t>
  </si>
  <si>
    <t>240740008373</t>
  </si>
  <si>
    <t>240740008374</t>
  </si>
  <si>
    <t>240740008375</t>
  </si>
  <si>
    <t>240740008372</t>
  </si>
  <si>
    <t>240740008377</t>
  </si>
  <si>
    <t>240740008378</t>
  </si>
  <si>
    <t>240740008376</t>
  </si>
  <si>
    <t>240740008380</t>
  </si>
  <si>
    <t>240740008381</t>
  </si>
  <si>
    <t>240740008379</t>
  </si>
  <si>
    <t>240740008383</t>
  </si>
  <si>
    <t>240740008382</t>
  </si>
  <si>
    <t>240740008386</t>
  </si>
  <si>
    <t>240740008637</t>
  </si>
  <si>
    <t>240740008638</t>
  </si>
  <si>
    <t>240740008635</t>
  </si>
  <si>
    <t>240740008636</t>
  </si>
  <si>
    <t>240740008632</t>
  </si>
  <si>
    <t>240740008634</t>
  </si>
  <si>
    <t>240740008633</t>
  </si>
  <si>
    <t>240740008628</t>
  </si>
  <si>
    <t>240740008631</t>
  </si>
  <si>
    <t>240740008630</t>
  </si>
  <si>
    <t>240740008629</t>
  </si>
  <si>
    <t>240740008627</t>
  </si>
  <si>
    <t>240740008624</t>
  </si>
  <si>
    <t>240740008626</t>
  </si>
  <si>
    <t>FRANCIA</t>
  </si>
  <si>
    <t>EE.UU</t>
  </si>
  <si>
    <t>DUBAI</t>
  </si>
  <si>
    <t>BEST FRUITS</t>
  </si>
  <si>
    <t>ALVARO ROSARIO</t>
  </si>
  <si>
    <t>WILFREDO MELGAREJO</t>
  </si>
  <si>
    <t>O-Blueberry</t>
  </si>
  <si>
    <t>11:00</t>
  </si>
  <si>
    <t>ING. FEDERICO GUERRERO</t>
  </si>
  <si>
    <t>LEONIDAS CHANG</t>
  </si>
  <si>
    <t>ING. GLORIA BERNALDO
ING. JORGE AGUILAR</t>
  </si>
  <si>
    <t xml:space="preserve">BLGO. JAVIER RUPAYA </t>
  </si>
  <si>
    <t>REVISION DOCUMENTARIA DE JAPON</t>
  </si>
  <si>
    <t>TRANSITO INTERNO</t>
  </si>
  <si>
    <t>IMPORTADORES Y EXPORTACIONES FELLES</t>
  </si>
  <si>
    <t>DURAZNO</t>
  </si>
  <si>
    <t>BLGO- JAVIER RUPAYA</t>
  </si>
  <si>
    <t>02 CAMIONES</t>
  </si>
  <si>
    <t>ADMINISTRADO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</si>
</sst>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0;[Red]0"/>
  </numFmts>
  <fonts count="4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sz val="10"/>
      <color theme="1" tint="4.9989318521683403E-2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color rgb="FF21212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E2E8F0"/>
      </top>
      <bottom style="medium">
        <color rgb="FFE2E8F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60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</cellStyleXfs>
  <cellXfs count="19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20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1" fillId="0" borderId="16" xfId="0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32" fillId="2" borderId="0" xfId="0" applyFont="1" applyFill="1"/>
    <xf numFmtId="0" fontId="31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34" fillId="0" borderId="16" xfId="0" applyFont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20" fontId="34" fillId="0" borderId="16" xfId="0" applyNumberFormat="1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20" fontId="34" fillId="2" borderId="16" xfId="0" applyNumberFormat="1" applyFont="1" applyFill="1" applyBorder="1" applyAlignment="1">
      <alignment horizontal="center" vertical="center"/>
    </xf>
    <xf numFmtId="20" fontId="34" fillId="0" borderId="16" xfId="0" applyNumberFormat="1" applyFont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4" fillId="2" borderId="0" xfId="0" applyFont="1" applyFill="1"/>
    <xf numFmtId="0" fontId="34" fillId="2" borderId="16" xfId="0" applyFont="1" applyFill="1" applyBorder="1" applyAlignment="1">
      <alignment horizontal="center" vertical="center"/>
    </xf>
    <xf numFmtId="1" fontId="34" fillId="2" borderId="16" xfId="0" applyNumberFormat="1" applyFont="1" applyFill="1" applyBorder="1" applyAlignment="1">
      <alignment horizontal="center" vertical="center" wrapText="1"/>
    </xf>
    <xf numFmtId="1" fontId="34" fillId="2" borderId="16" xfId="0" applyNumberFormat="1" applyFont="1" applyFill="1" applyBorder="1" applyAlignment="1">
      <alignment horizontal="center" vertical="center"/>
    </xf>
    <xf numFmtId="0" fontId="30" fillId="3" borderId="19" xfId="0" applyFont="1" applyFill="1" applyBorder="1" applyAlignment="1">
      <alignment horizontal="center" vertical="center" wrapText="1"/>
    </xf>
    <xf numFmtId="0" fontId="35" fillId="3" borderId="19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164" fontId="34" fillId="2" borderId="16" xfId="387" applyFont="1" applyFill="1" applyBorder="1" applyAlignment="1">
      <alignment horizontal="center" vertical="center" wrapText="1"/>
    </xf>
    <xf numFmtId="20" fontId="34" fillId="2" borderId="16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2" borderId="21" xfId="0" applyFont="1" applyFill="1" applyBorder="1"/>
    <xf numFmtId="0" fontId="0" fillId="2" borderId="21" xfId="0" applyFill="1" applyBorder="1"/>
    <xf numFmtId="0" fontId="31" fillId="2" borderId="16" xfId="0" applyFont="1" applyFill="1" applyBorder="1" applyAlignment="1">
      <alignment horizontal="center" vertical="center"/>
    </xf>
    <xf numFmtId="0" fontId="32" fillId="0" borderId="28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/>
    </xf>
    <xf numFmtId="20" fontId="32" fillId="0" borderId="28" xfId="0" applyNumberFormat="1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32" fillId="2" borderId="0" xfId="0" applyFont="1" applyFill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0" fillId="3" borderId="28" xfId="0" applyFont="1" applyFill="1" applyBorder="1" applyAlignment="1">
      <alignment horizontal="center" vertical="center" wrapText="1"/>
    </xf>
    <xf numFmtId="0" fontId="30" fillId="3" borderId="28" xfId="0" applyFont="1" applyFill="1" applyBorder="1" applyAlignment="1">
      <alignment horizontal="center" vertical="center"/>
    </xf>
    <xf numFmtId="0" fontId="34" fillId="2" borderId="27" xfId="2" applyFont="1" applyFill="1" applyBorder="1" applyAlignment="1" applyProtection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164" fontId="34" fillId="2" borderId="27" xfId="387" applyFont="1" applyFill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34" fillId="2" borderId="27" xfId="0" applyFont="1" applyFill="1" applyBorder="1" applyAlignment="1">
      <alignment horizontal="center" vertical="center"/>
    </xf>
    <xf numFmtId="0" fontId="34" fillId="2" borderId="28" xfId="0" applyFont="1" applyFill="1" applyBorder="1" applyAlignment="1">
      <alignment vertical="center"/>
    </xf>
    <xf numFmtId="173" fontId="34" fillId="2" borderId="28" xfId="0" applyNumberFormat="1" applyFont="1" applyFill="1" applyBorder="1" applyAlignment="1">
      <alignment horizontal="center" vertical="center" wrapText="1"/>
    </xf>
    <xf numFmtId="0" fontId="39" fillId="2" borderId="28" xfId="0" applyFont="1" applyFill="1" applyBorder="1" applyAlignment="1">
      <alignment horizontal="center" vertical="center"/>
    </xf>
    <xf numFmtId="1" fontId="34" fillId="0" borderId="28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20" fontId="0" fillId="0" borderId="16" xfId="0" applyNumberForma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164" fontId="34" fillId="2" borderId="27" xfId="387" applyFont="1" applyFill="1" applyBorder="1" applyAlignment="1">
      <alignment horizontal="center" vertical="center"/>
    </xf>
    <xf numFmtId="164" fontId="34" fillId="2" borderId="15" xfId="387" applyFont="1" applyFill="1" applyBorder="1" applyAlignment="1">
      <alignment horizontal="center" vertical="center"/>
    </xf>
    <xf numFmtId="164" fontId="34" fillId="2" borderId="12" xfId="387" applyFont="1" applyFill="1" applyBorder="1" applyAlignment="1">
      <alignment horizontal="center" vertical="center"/>
    </xf>
    <xf numFmtId="0" fontId="34" fillId="2" borderId="27" xfId="3" applyFont="1" applyFill="1" applyBorder="1" applyAlignment="1">
      <alignment horizontal="center" vertical="center"/>
    </xf>
    <xf numFmtId="0" fontId="34" fillId="2" borderId="15" xfId="3" applyFont="1" applyFill="1" applyBorder="1" applyAlignment="1">
      <alignment horizontal="center" vertical="center"/>
    </xf>
    <xf numFmtId="0" fontId="34" fillId="2" borderId="12" xfId="3" applyFont="1" applyFill="1" applyBorder="1" applyAlignment="1">
      <alignment horizontal="center" vertical="center"/>
    </xf>
    <xf numFmtId="0" fontId="34" fillId="2" borderId="27" xfId="4" applyFont="1" applyFill="1" applyBorder="1" applyAlignment="1">
      <alignment horizontal="center" vertical="center"/>
    </xf>
    <xf numFmtId="0" fontId="34" fillId="2" borderId="15" xfId="4" applyFont="1" applyFill="1" applyBorder="1" applyAlignment="1">
      <alignment horizontal="center" vertical="center"/>
    </xf>
    <xf numFmtId="0" fontId="34" fillId="2" borderId="12" xfId="4" applyFont="1" applyFill="1" applyBorder="1" applyAlignment="1">
      <alignment horizontal="center" vertical="center"/>
    </xf>
    <xf numFmtId="20" fontId="34" fillId="2" borderId="28" xfId="0" applyNumberFormat="1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4" fillId="2" borderId="27" xfId="1" applyFont="1" applyFill="1" applyBorder="1" applyAlignment="1" applyProtection="1">
      <alignment horizontal="center" vertical="center"/>
    </xf>
    <xf numFmtId="0" fontId="34" fillId="2" borderId="15" xfId="1" applyFont="1" applyFill="1" applyBorder="1" applyAlignment="1" applyProtection="1">
      <alignment horizontal="center" vertical="center"/>
    </xf>
    <xf numFmtId="0" fontId="34" fillId="2" borderId="12" xfId="1" applyFont="1" applyFill="1" applyBorder="1" applyAlignment="1" applyProtection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/>
    </xf>
    <xf numFmtId="20" fontId="34" fillId="2" borderId="12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/>
    </xf>
    <xf numFmtId="0" fontId="30" fillId="3" borderId="28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4" fillId="2" borderId="27" xfId="2" applyFont="1" applyFill="1" applyBorder="1" applyAlignment="1" applyProtection="1">
      <alignment horizontal="center" vertical="center" wrapText="1"/>
    </xf>
    <xf numFmtId="0" fontId="34" fillId="2" borderId="15" xfId="2" applyFont="1" applyFill="1" applyBorder="1" applyAlignment="1" applyProtection="1">
      <alignment horizontal="center" vertical="center" wrapText="1"/>
    </xf>
    <xf numFmtId="0" fontId="34" fillId="2" borderId="12" xfId="2" applyFont="1" applyFill="1" applyBorder="1" applyAlignment="1" applyProtection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164" fontId="34" fillId="2" borderId="16" xfId="387" applyFont="1" applyFill="1" applyBorder="1" applyAlignment="1">
      <alignment horizontal="center" vertical="center" wrapText="1"/>
    </xf>
    <xf numFmtId="0" fontId="34" fillId="2" borderId="16" xfId="4" applyFont="1" applyFill="1" applyBorder="1" applyAlignment="1">
      <alignment horizontal="center" vertical="center"/>
    </xf>
    <xf numFmtId="0" fontId="34" fillId="2" borderId="16" xfId="2" applyFont="1" applyFill="1" applyBorder="1" applyAlignment="1" applyProtection="1">
      <alignment horizontal="center" vertical="center" wrapText="1"/>
    </xf>
    <xf numFmtId="0" fontId="34" fillId="2" borderId="16" xfId="0" applyFont="1" applyFill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4" fillId="2" borderId="16" xfId="3" applyFont="1" applyFill="1" applyBorder="1" applyAlignment="1">
      <alignment horizontal="center" vertical="center"/>
    </xf>
    <xf numFmtId="49" fontId="34" fillId="2" borderId="16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/>
    </xf>
    <xf numFmtId="0" fontId="34" fillId="0" borderId="28" xfId="0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4" fillId="2" borderId="16" xfId="1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34" fillId="2" borderId="28" xfId="0" applyFont="1" applyFill="1" applyBorder="1"/>
    <xf numFmtId="0" fontId="31" fillId="26" borderId="28" xfId="0" applyFont="1" applyFill="1" applyBorder="1" applyAlignment="1">
      <alignment horizontal="center" vertical="center"/>
    </xf>
    <xf numFmtId="0" fontId="34" fillId="2" borderId="28" xfId="2" applyFont="1" applyFill="1" applyBorder="1" applyAlignment="1" applyProtection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41" fillId="27" borderId="28" xfId="4" applyFont="1" applyFill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7" fillId="2" borderId="28" xfId="0" applyFont="1" applyFill="1" applyBorder="1" applyAlignment="1">
      <alignment horizontal="center" vertical="center" wrapText="1"/>
    </xf>
    <xf numFmtId="164" fontId="34" fillId="2" borderId="13" xfId="387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20" fontId="0" fillId="0" borderId="28" xfId="0" applyNumberFormat="1" applyFont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/>
    </xf>
    <xf numFmtId="20" fontId="34" fillId="0" borderId="12" xfId="0" applyNumberFormat="1" applyFont="1" applyBorder="1" applyAlignment="1">
      <alignment horizontal="center" vertical="center"/>
    </xf>
    <xf numFmtId="0" fontId="0" fillId="2" borderId="0" xfId="0" applyFill="1" applyBorder="1"/>
    <xf numFmtId="0" fontId="30" fillId="2" borderId="28" xfId="0" applyFont="1" applyFill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49" fontId="34" fillId="2" borderId="28" xfId="0" applyNumberFormat="1" applyFont="1" applyFill="1" applyBorder="1" applyAlignment="1">
      <alignment horizontal="center" vertical="center" wrapText="1"/>
    </xf>
    <xf numFmtId="1" fontId="34" fillId="2" borderId="28" xfId="0" applyNumberFormat="1" applyFont="1" applyFill="1" applyBorder="1" applyAlignment="1">
      <alignment horizontal="center" vertical="center" wrapText="1"/>
    </xf>
    <xf numFmtId="1" fontId="34" fillId="2" borderId="28" xfId="0" applyNumberFormat="1" applyFont="1" applyFill="1" applyBorder="1" applyAlignment="1">
      <alignment horizontal="center"/>
    </xf>
    <xf numFmtId="1" fontId="34" fillId="2" borderId="0" xfId="0" applyNumberFormat="1" applyFont="1" applyFill="1" applyAlignment="1">
      <alignment horizontal="center" vertical="center"/>
    </xf>
    <xf numFmtId="1" fontId="34" fillId="2" borderId="30" xfId="0" applyNumberFormat="1" applyFont="1" applyFill="1" applyBorder="1" applyAlignment="1">
      <alignment horizontal="center"/>
    </xf>
    <xf numFmtId="1" fontId="34" fillId="2" borderId="0" xfId="0" applyNumberFormat="1" applyFont="1" applyFill="1" applyAlignment="1">
      <alignment horizontal="center"/>
    </xf>
    <xf numFmtId="1" fontId="34" fillId="2" borderId="29" xfId="0" applyNumberFormat="1" applyFont="1" applyFill="1" applyBorder="1" applyAlignment="1">
      <alignment horizontal="center" vertical="center" wrapText="1"/>
    </xf>
    <xf numFmtId="1" fontId="34" fillId="2" borderId="28" xfId="0" applyNumberFormat="1" applyFont="1" applyFill="1" applyBorder="1" applyAlignment="1">
      <alignment horizontal="center" vertical="center"/>
    </xf>
    <xf numFmtId="49" fontId="45" fillId="2" borderId="16" xfId="0" applyNumberFormat="1" applyFont="1" applyFill="1" applyBorder="1" applyAlignment="1">
      <alignment horizontal="center" vertical="center" wrapText="1"/>
    </xf>
    <xf numFmtId="20" fontId="0" fillId="0" borderId="0" xfId="0" applyNumberFormat="1" applyFont="1" applyAlignment="1">
      <alignment horizontal="center"/>
    </xf>
    <xf numFmtId="20" fontId="0" fillId="0" borderId="28" xfId="0" applyNumberFormat="1" applyFont="1" applyBorder="1" applyAlignment="1">
      <alignment horizontal="center"/>
    </xf>
    <xf numFmtId="20" fontId="0" fillId="0" borderId="15" xfId="0" applyNumberFormat="1" applyFont="1" applyBorder="1" applyAlignment="1">
      <alignment horizontal="center" vertical="center"/>
    </xf>
    <xf numFmtId="20" fontId="0" fillId="0" borderId="12" xfId="0" applyNumberFormat="1" applyFont="1" applyBorder="1" applyAlignment="1">
      <alignment horizontal="center" vertical="center"/>
    </xf>
    <xf numFmtId="0" fontId="30" fillId="2" borderId="27" xfId="0" applyFont="1" applyFill="1" applyBorder="1" applyAlignment="1">
      <alignment vertical="center" wrapText="1"/>
    </xf>
    <xf numFmtId="0" fontId="30" fillId="2" borderId="15" xfId="0" applyFont="1" applyFill="1" applyBorder="1" applyAlignment="1">
      <alignment vertical="center" wrapText="1"/>
    </xf>
    <xf numFmtId="0" fontId="44" fillId="0" borderId="17" xfId="0" applyFont="1" applyBorder="1" applyAlignment="1">
      <alignment horizontal="center" vertical="center" wrapText="1"/>
    </xf>
    <xf numFmtId="20" fontId="34" fillId="0" borderId="28" xfId="0" applyNumberFormat="1" applyFont="1" applyBorder="1" applyAlignment="1">
      <alignment horizontal="center" vertical="center"/>
    </xf>
    <xf numFmtId="0" fontId="44" fillId="0" borderId="15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/>
    </xf>
    <xf numFmtId="0" fontId="31" fillId="2" borderId="28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20" fontId="34" fillId="2" borderId="28" xfId="0" applyNumberFormat="1" applyFont="1" applyFill="1" applyBorder="1" applyAlignment="1">
      <alignment horizontal="center" vertical="center"/>
    </xf>
    <xf numFmtId="0" fontId="34" fillId="2" borderId="28" xfId="2" applyFont="1" applyFill="1" applyBorder="1" applyAlignment="1" applyProtection="1">
      <alignment horizontal="center" vertical="center"/>
    </xf>
    <xf numFmtId="164" fontId="34" fillId="2" borderId="28" xfId="387" applyFont="1" applyFill="1" applyBorder="1" applyAlignment="1">
      <alignment horizontal="center" vertical="center"/>
    </xf>
    <xf numFmtId="0" fontId="34" fillId="2" borderId="28" xfId="3" applyFont="1" applyFill="1" applyBorder="1" applyAlignment="1">
      <alignment horizontal="center" vertical="center"/>
    </xf>
    <xf numFmtId="0" fontId="34" fillId="2" borderId="28" xfId="4" applyFont="1" applyFill="1" applyBorder="1" applyAlignment="1">
      <alignment horizontal="center" vertical="center"/>
    </xf>
    <xf numFmtId="49" fontId="34" fillId="2" borderId="28" xfId="0" applyNumberFormat="1" applyFont="1" applyFill="1" applyBorder="1" applyAlignment="1">
      <alignment horizontal="center" vertical="center" wrapText="1"/>
    </xf>
    <xf numFmtId="164" fontId="34" fillId="2" borderId="28" xfId="387" applyFont="1" applyFill="1" applyBorder="1" applyAlignment="1">
      <alignment horizontal="center" vertical="center" wrapText="1"/>
    </xf>
    <xf numFmtId="20" fontId="34" fillId="2" borderId="28" xfId="0" applyNumberFormat="1" applyFont="1" applyFill="1" applyBorder="1" applyAlignment="1">
      <alignment horizontal="center" vertical="center"/>
    </xf>
    <xf numFmtId="0" fontId="34" fillId="2" borderId="28" xfId="2" applyFont="1" applyFill="1" applyBorder="1" applyAlignment="1" applyProtection="1">
      <alignment horizontal="center" vertical="center" wrapText="1"/>
    </xf>
  </cellXfs>
  <cellStyles count="460">
    <cellStyle name="20% - Énfasis1 2" xfId="89" xr:uid="{00000000-0005-0000-0000-000000000000}"/>
    <cellStyle name="20% - Énfasis2 2" xfId="90" xr:uid="{00000000-0005-0000-0000-000001000000}"/>
    <cellStyle name="20% - Énfasis3 2" xfId="91" xr:uid="{00000000-0005-0000-0000-000002000000}"/>
    <cellStyle name="20% - Énfasis4 2" xfId="92" xr:uid="{00000000-0005-0000-0000-000003000000}"/>
    <cellStyle name="20% - Énfasis5 2" xfId="93" xr:uid="{00000000-0005-0000-0000-000004000000}"/>
    <cellStyle name="20% - Énfasis6 2" xfId="94" xr:uid="{00000000-0005-0000-0000-000005000000}"/>
    <cellStyle name="40% - Énfasis1 2" xfId="95" xr:uid="{00000000-0005-0000-0000-000006000000}"/>
    <cellStyle name="40% - Énfasis2 2" xfId="96" xr:uid="{00000000-0005-0000-0000-000007000000}"/>
    <cellStyle name="40% - Énfasis3 2" xfId="97" xr:uid="{00000000-0005-0000-0000-000008000000}"/>
    <cellStyle name="40% - Énfasis4 2" xfId="98" xr:uid="{00000000-0005-0000-0000-000009000000}"/>
    <cellStyle name="40% - Énfasis5 2" xfId="99" xr:uid="{00000000-0005-0000-0000-00000A000000}"/>
    <cellStyle name="40% - Énfasis6 2" xfId="100" xr:uid="{00000000-0005-0000-0000-00000B000000}"/>
    <cellStyle name="60% - Énfasis1 2" xfId="101" xr:uid="{00000000-0005-0000-0000-00000C000000}"/>
    <cellStyle name="60% - Énfasis2 2" xfId="102" xr:uid="{00000000-0005-0000-0000-00000D000000}"/>
    <cellStyle name="60% - Énfasis3 2" xfId="103" xr:uid="{00000000-0005-0000-0000-00000E000000}"/>
    <cellStyle name="60% - Énfasis4 2" xfId="104" xr:uid="{00000000-0005-0000-0000-00000F000000}"/>
    <cellStyle name="60% - Énfasis5 2" xfId="105" xr:uid="{00000000-0005-0000-0000-000010000000}"/>
    <cellStyle name="60% - Énfasis6 2" xfId="106" xr:uid="{00000000-0005-0000-0000-000011000000}"/>
    <cellStyle name="Arial8" xfId="107" xr:uid="{00000000-0005-0000-0000-000012000000}"/>
    <cellStyle name="Buena 2" xfId="108" xr:uid="{00000000-0005-0000-0000-000013000000}"/>
    <cellStyle name="Cálculo 2" xfId="109" xr:uid="{00000000-0005-0000-0000-000014000000}"/>
    <cellStyle name="Celda de comprobación 2" xfId="110" xr:uid="{00000000-0005-0000-0000-000015000000}"/>
    <cellStyle name="Celda vinculada 2" xfId="111" xr:uid="{00000000-0005-0000-0000-000016000000}"/>
    <cellStyle name="Comma 2" xfId="112" xr:uid="{00000000-0005-0000-0000-000017000000}"/>
    <cellStyle name="Encabezado 4 2" xfId="113" xr:uid="{00000000-0005-0000-0000-000018000000}"/>
    <cellStyle name="Énfasis1 2" xfId="114" xr:uid="{00000000-0005-0000-0000-000019000000}"/>
    <cellStyle name="Énfasis2 2" xfId="115" xr:uid="{00000000-0005-0000-0000-00001A000000}"/>
    <cellStyle name="Énfasis3 2" xfId="116" xr:uid="{00000000-0005-0000-0000-00001B000000}"/>
    <cellStyle name="Énfasis4 2" xfId="117" xr:uid="{00000000-0005-0000-0000-00001C000000}"/>
    <cellStyle name="Énfasis5 2" xfId="118" xr:uid="{00000000-0005-0000-0000-00001D000000}"/>
    <cellStyle name="Énfasis6 2" xfId="119" xr:uid="{00000000-0005-0000-0000-00001E000000}"/>
    <cellStyle name="Entrada 2" xfId="120" xr:uid="{00000000-0005-0000-0000-00001F000000}"/>
    <cellStyle name="Euro" xfId="121" xr:uid="{00000000-0005-0000-0000-000020000000}"/>
    <cellStyle name="Euro 2" xfId="122" xr:uid="{00000000-0005-0000-0000-000021000000}"/>
    <cellStyle name="Graphics" xfId="123" xr:uid="{00000000-0005-0000-0000-000022000000}"/>
    <cellStyle name="Grey" xfId="124" xr:uid="{00000000-0005-0000-0000-000023000000}"/>
    <cellStyle name="Incorrecto 2" xfId="125" xr:uid="{00000000-0005-0000-0000-000024000000}"/>
    <cellStyle name="Input [yellow]" xfId="126" xr:uid="{00000000-0005-0000-0000-000025000000}"/>
    <cellStyle name="Input [yellow] 2" xfId="210" xr:uid="{00000000-0005-0000-0000-000026000000}"/>
    <cellStyle name="Millares 10" xfId="22" xr:uid="{00000000-0005-0000-0000-000027000000}"/>
    <cellStyle name="Millares 10 2" xfId="59" xr:uid="{00000000-0005-0000-0000-000028000000}"/>
    <cellStyle name="Millares 10 2 2" xfId="436" xr:uid="{4F4DCBAE-B98D-4020-B4AE-147637128A16}"/>
    <cellStyle name="Millares 10 3" xfId="401" xr:uid="{61FFB79F-5F33-49E5-B938-AD9098F927E4}"/>
    <cellStyle name="Millares 11" xfId="24" xr:uid="{00000000-0005-0000-0000-000029000000}"/>
    <cellStyle name="Millares 11 2" xfId="61" xr:uid="{00000000-0005-0000-0000-00002A000000}"/>
    <cellStyle name="Millares 11 2 2" xfId="438" xr:uid="{45F2EA6E-F308-497A-87B5-2DF8FF1FC9FB}"/>
    <cellStyle name="Millares 11 3" xfId="403" xr:uid="{03D0B337-3516-480F-BEF6-12ED81FEC387}"/>
    <cellStyle name="Millares 12" xfId="26" xr:uid="{00000000-0005-0000-0000-00002B000000}"/>
    <cellStyle name="Millares 12 2" xfId="63" xr:uid="{00000000-0005-0000-0000-00002C000000}"/>
    <cellStyle name="Millares 12 2 2" xfId="440" xr:uid="{586CADBE-43E6-4F73-B022-BAFD12296C16}"/>
    <cellStyle name="Millares 12 3" xfId="405" xr:uid="{37B029C4-8E3C-4F08-85A6-BBE2C20F75F5}"/>
    <cellStyle name="Millares 13" xfId="28" xr:uid="{00000000-0005-0000-0000-00002D000000}"/>
    <cellStyle name="Millares 13 2" xfId="65" xr:uid="{00000000-0005-0000-0000-00002E000000}"/>
    <cellStyle name="Millares 13 2 2" xfId="442" xr:uid="{B97BEABA-B700-4C67-876B-08F1B4DB0C82}"/>
    <cellStyle name="Millares 13 3" xfId="407" xr:uid="{2DBDE58A-38C8-4B58-8F27-0B7B3F8D4A7C}"/>
    <cellStyle name="Millares 14" xfId="32" xr:uid="{00000000-0005-0000-0000-00002F000000}"/>
    <cellStyle name="Millares 14 2" xfId="69" xr:uid="{00000000-0005-0000-0000-000030000000}"/>
    <cellStyle name="Millares 14 2 2" xfId="446" xr:uid="{B2FD6E01-1CBE-4192-AD00-DC52E1CCD808}"/>
    <cellStyle name="Millares 14 3" xfId="411" xr:uid="{806FDB67-ABDA-49EE-89F0-DD26261B932F}"/>
    <cellStyle name="Millares 15" xfId="36" xr:uid="{00000000-0005-0000-0000-000031000000}"/>
    <cellStyle name="Millares 15 2" xfId="73" xr:uid="{00000000-0005-0000-0000-000032000000}"/>
    <cellStyle name="Millares 15 2 2" xfId="450" xr:uid="{FE477144-68C2-4F2C-B6E1-43DD149584AA}"/>
    <cellStyle name="Millares 15 3" xfId="415" xr:uid="{577E9648-0507-4ACE-8C1E-A5BCF219DC5B}"/>
    <cellStyle name="Millares 16" xfId="40" xr:uid="{00000000-0005-0000-0000-000033000000}"/>
    <cellStyle name="Millares 16 2" xfId="77" xr:uid="{00000000-0005-0000-0000-000034000000}"/>
    <cellStyle name="Millares 16 2 2" xfId="454" xr:uid="{3C9AEA37-2AD8-480B-90EA-ED86A0E075F1}"/>
    <cellStyle name="Millares 16 3" xfId="419" xr:uid="{7242CDE9-E97E-4232-9D12-8F4161BB7C42}"/>
    <cellStyle name="Millares 2" xfId="9" xr:uid="{00000000-0005-0000-0000-000035000000}"/>
    <cellStyle name="Millares 2 10" xfId="29" xr:uid="{00000000-0005-0000-0000-000036000000}"/>
    <cellStyle name="Millares 2 10 2" xfId="66" xr:uid="{00000000-0005-0000-0000-000037000000}"/>
    <cellStyle name="Millares 2 10 2 2" xfId="443" xr:uid="{6CE16AB0-0FA3-4B6F-845D-99021A7E2836}"/>
    <cellStyle name="Millares 2 10 3" xfId="408" xr:uid="{E43A2076-ADB1-4FAB-8F97-79CF5B2D3EF8}"/>
    <cellStyle name="Millares 2 11" xfId="33" xr:uid="{00000000-0005-0000-0000-000038000000}"/>
    <cellStyle name="Millares 2 11 2" xfId="70" xr:uid="{00000000-0005-0000-0000-000039000000}"/>
    <cellStyle name="Millares 2 11 2 2" xfId="447" xr:uid="{616C4BA1-3656-4C13-B863-CC7A5176C75C}"/>
    <cellStyle name="Millares 2 11 3" xfId="412" xr:uid="{FE39FB42-AF28-4807-A9BA-6092C929CA41}"/>
    <cellStyle name="Millares 2 12" xfId="37" xr:uid="{00000000-0005-0000-0000-00003A000000}"/>
    <cellStyle name="Millares 2 12 2" xfId="74" xr:uid="{00000000-0005-0000-0000-00003B000000}"/>
    <cellStyle name="Millares 2 12 2 2" xfId="451" xr:uid="{3621E877-7279-4F65-B945-F31F1A32C999}"/>
    <cellStyle name="Millares 2 12 3" xfId="416" xr:uid="{E20343AD-84B4-44B4-B458-02F95D4A204B}"/>
    <cellStyle name="Millares 2 13" xfId="41" xr:uid="{00000000-0005-0000-0000-00003C000000}"/>
    <cellStyle name="Millares 2 13 2" xfId="78" xr:uid="{00000000-0005-0000-0000-00003D000000}"/>
    <cellStyle name="Millares 2 13 2 2" xfId="455" xr:uid="{9ACC1FCB-D7C4-4782-A0DC-550487C2612E}"/>
    <cellStyle name="Millares 2 13 3" xfId="420" xr:uid="{EA5F0346-6909-4BB2-A9E6-5FAEE7D1E8DE}"/>
    <cellStyle name="Millares 2 14" xfId="46" xr:uid="{00000000-0005-0000-0000-00003E000000}"/>
    <cellStyle name="Millares 2 14 2" xfId="425" xr:uid="{1AF5EB03-FD15-4C41-8D90-E20D2C0E9334}"/>
    <cellStyle name="Millares 2 15" xfId="127" xr:uid="{00000000-0005-0000-0000-00003F000000}"/>
    <cellStyle name="Millares 2 16" xfId="390" xr:uid="{262E28C8-25ED-4D5E-ACE0-46BC40EB33EF}"/>
    <cellStyle name="Millares 2 2" xfId="12" xr:uid="{00000000-0005-0000-0000-000040000000}"/>
    <cellStyle name="Millares 2 2 2" xfId="31" xr:uid="{00000000-0005-0000-0000-000041000000}"/>
    <cellStyle name="Millares 2 2 2 2" xfId="68" xr:uid="{00000000-0005-0000-0000-000042000000}"/>
    <cellStyle name="Millares 2 2 2 2 2" xfId="445" xr:uid="{D66981DE-8D0F-411D-89AE-80BCF48D7797}"/>
    <cellStyle name="Millares 2 2 2 3" xfId="410" xr:uid="{AD9940F7-7C44-44F1-ABCE-65E234D622E1}"/>
    <cellStyle name="Millares 2 2 3" xfId="35" xr:uid="{00000000-0005-0000-0000-000043000000}"/>
    <cellStyle name="Millares 2 2 3 2" xfId="72" xr:uid="{00000000-0005-0000-0000-000044000000}"/>
    <cellStyle name="Millares 2 2 3 2 2" xfId="449" xr:uid="{9E26412A-6A80-420C-88EA-A2D054B13369}"/>
    <cellStyle name="Millares 2 2 3 3" xfId="414" xr:uid="{105BC118-52E2-42CB-A73A-2366A93BD537}"/>
    <cellStyle name="Millares 2 2 4" xfId="39" xr:uid="{00000000-0005-0000-0000-000045000000}"/>
    <cellStyle name="Millares 2 2 4 2" xfId="76" xr:uid="{00000000-0005-0000-0000-000046000000}"/>
    <cellStyle name="Millares 2 2 4 2 2" xfId="453" xr:uid="{0ADD9C45-C961-4AEE-9DA1-F76224493739}"/>
    <cellStyle name="Millares 2 2 4 3" xfId="418" xr:uid="{5B50F3DF-E3E9-49B0-B842-AB82CBF8BC49}"/>
    <cellStyle name="Millares 2 2 5" xfId="43" xr:uid="{00000000-0005-0000-0000-000047000000}"/>
    <cellStyle name="Millares 2 2 5 2" xfId="80" xr:uid="{00000000-0005-0000-0000-000048000000}"/>
    <cellStyle name="Millares 2 2 5 2 2" xfId="457" xr:uid="{B10835D7-E2EA-4870-B710-575E91BEF83A}"/>
    <cellStyle name="Millares 2 2 5 3" xfId="422" xr:uid="{91A61236-5757-412B-ADF3-4DBB08FFDDCF}"/>
    <cellStyle name="Millares 2 2 6" xfId="49" xr:uid="{00000000-0005-0000-0000-000049000000}"/>
    <cellStyle name="Millares 2 2 6 2" xfId="427" xr:uid="{4B858628-40FD-47C2-92FA-04253914AE57}"/>
    <cellStyle name="Millares 2 2 7" xfId="155" xr:uid="{00000000-0005-0000-0000-00004A000000}"/>
    <cellStyle name="Millares 2 2 8" xfId="392" xr:uid="{87007D0D-5FE2-4D94-B00B-C17BC989A81D}"/>
    <cellStyle name="Millares 2 3" xfId="14" xr:uid="{00000000-0005-0000-0000-00004B000000}"/>
    <cellStyle name="Millares 2 3 2" xfId="51" xr:uid="{00000000-0005-0000-0000-00004C000000}"/>
    <cellStyle name="Millares 2 3 2 2" xfId="342" xr:uid="{00000000-0005-0000-0000-00004D000000}"/>
    <cellStyle name="Millares 2 3 2 3" xfId="237" xr:uid="{00000000-0005-0000-0000-00004E000000}"/>
    <cellStyle name="Millares 2 3 2 4" xfId="429" xr:uid="{80FF1526-E9B3-4E27-8CA5-1C25046272F0}"/>
    <cellStyle name="Millares 2 3 3" xfId="290" xr:uid="{00000000-0005-0000-0000-00004F000000}"/>
    <cellStyle name="Millares 2 3 4" xfId="182" xr:uid="{00000000-0005-0000-0000-000050000000}"/>
    <cellStyle name="Millares 2 3 5" xfId="394" xr:uid="{EE1553A3-AAE6-416B-B7B9-6DBD19B607CE}"/>
    <cellStyle name="Millares 2 4" xfId="16" xr:uid="{00000000-0005-0000-0000-000051000000}"/>
    <cellStyle name="Millares 2 4 2" xfId="53" xr:uid="{00000000-0005-0000-0000-000052000000}"/>
    <cellStyle name="Millares 2 4 2 2" xfId="316" xr:uid="{00000000-0005-0000-0000-000053000000}"/>
    <cellStyle name="Millares 2 4 2 3" xfId="431" xr:uid="{46E2FC4C-C65F-4799-AB16-93515410E579}"/>
    <cellStyle name="Millares 2 4 3" xfId="211" xr:uid="{00000000-0005-0000-0000-000054000000}"/>
    <cellStyle name="Millares 2 4 4" xfId="396" xr:uid="{9ED6F55F-54AC-4E6C-97CF-67F27F754BB8}"/>
    <cellStyle name="Millares 2 5" xfId="18" xr:uid="{00000000-0005-0000-0000-000055000000}"/>
    <cellStyle name="Millares 2 5 2" xfId="55" xr:uid="{00000000-0005-0000-0000-000056000000}"/>
    <cellStyle name="Millares 2 5 2 2" xfId="433" xr:uid="{315D95CB-C369-46F7-AAE6-8739D8A21DF9}"/>
    <cellStyle name="Millares 2 5 3" xfId="264" xr:uid="{00000000-0005-0000-0000-000057000000}"/>
    <cellStyle name="Millares 2 5 4" xfId="398" xr:uid="{BD3B13B5-B279-429E-9616-F41C47A6CA61}"/>
    <cellStyle name="Millares 2 6" xfId="20" xr:uid="{00000000-0005-0000-0000-000058000000}"/>
    <cellStyle name="Millares 2 6 2" xfId="57" xr:uid="{00000000-0005-0000-0000-000059000000}"/>
    <cellStyle name="Millares 2 6 2 2" xfId="435" xr:uid="{56B8B3E8-C4CE-4E03-83BE-259A941403FB}"/>
    <cellStyle name="Millares 2 6 3" xfId="400" xr:uid="{81AA1A69-2F49-45AA-8E0E-F63D1939FD38}"/>
    <cellStyle name="Millares 2 7" xfId="23" xr:uid="{00000000-0005-0000-0000-00005A000000}"/>
    <cellStyle name="Millares 2 7 2" xfId="60" xr:uid="{00000000-0005-0000-0000-00005B000000}"/>
    <cellStyle name="Millares 2 7 2 2" xfId="437" xr:uid="{0688DF63-D495-4B6C-9FAA-3706FF54E113}"/>
    <cellStyle name="Millares 2 7 3" xfId="402" xr:uid="{9238DA6E-84E4-460C-B32A-61950593BC88}"/>
    <cellStyle name="Millares 2 8" xfId="25" xr:uid="{00000000-0005-0000-0000-00005C000000}"/>
    <cellStyle name="Millares 2 8 2" xfId="62" xr:uid="{00000000-0005-0000-0000-00005D000000}"/>
    <cellStyle name="Millares 2 8 2 2" xfId="439" xr:uid="{0604F827-3DAB-4F60-8F16-29CEF2324470}"/>
    <cellStyle name="Millares 2 8 3" xfId="404" xr:uid="{EDF35EAC-64BD-4BAA-9FAD-A95E855B60A0}"/>
    <cellStyle name="Millares 2 9" xfId="27" xr:uid="{00000000-0005-0000-0000-00005E000000}"/>
    <cellStyle name="Millares 2 9 2" xfId="64" xr:uid="{00000000-0005-0000-0000-00005F000000}"/>
    <cellStyle name="Millares 2 9 2 2" xfId="441" xr:uid="{816B585C-4324-4844-ADF0-A0EF48621B6F}"/>
    <cellStyle name="Millares 2 9 3" xfId="406" xr:uid="{D93B1751-0F31-4FD8-B4D3-B81D1B4A93C3}"/>
    <cellStyle name="Millares 3" xfId="10" xr:uid="{00000000-0005-0000-0000-000060000000}"/>
    <cellStyle name="Millares 3 2" xfId="47" xr:uid="{00000000-0005-0000-0000-000061000000}"/>
    <cellStyle name="Millares 3 2 2" xfId="82" xr:uid="{00000000-0005-0000-0000-000062000000}"/>
    <cellStyle name="Millares 3 2 3" xfId="370" xr:uid="{00000000-0005-0000-0000-000063000000}"/>
    <cellStyle name="Millares 3 2 4" xfId="373" xr:uid="{00000000-0005-0000-0000-000064000000}"/>
    <cellStyle name="Millares 3 2 5" xfId="377" xr:uid="{00000000-0005-0000-0000-000065000000}"/>
    <cellStyle name="Millares 3 2 6" xfId="386" xr:uid="{00000000-0005-0000-0000-000066000000}"/>
    <cellStyle name="Millares 3 3" xfId="81" xr:uid="{00000000-0005-0000-0000-000067000000}"/>
    <cellStyle name="Millares 3 4" xfId="128" xr:uid="{00000000-0005-0000-0000-000068000000}"/>
    <cellStyle name="Millares 3 5" xfId="367" xr:uid="{00000000-0005-0000-0000-000069000000}"/>
    <cellStyle name="Millares 3 6" xfId="372" xr:uid="{00000000-0005-0000-0000-00006A000000}"/>
    <cellStyle name="Millares 3 7" xfId="375" xr:uid="{00000000-0005-0000-0000-00006B000000}"/>
    <cellStyle name="Millares 3 8" xfId="385" xr:uid="{00000000-0005-0000-0000-00006C000000}"/>
    <cellStyle name="Millares 4" xfId="8" xr:uid="{00000000-0005-0000-0000-00006D000000}"/>
    <cellStyle name="Millares 4 2" xfId="30" xr:uid="{00000000-0005-0000-0000-00006E000000}"/>
    <cellStyle name="Millares 4 2 2" xfId="67" xr:uid="{00000000-0005-0000-0000-00006F000000}"/>
    <cellStyle name="Millares 4 2 2 2" xfId="343" xr:uid="{00000000-0005-0000-0000-000070000000}"/>
    <cellStyle name="Millares 4 2 2 3" xfId="238" xr:uid="{00000000-0005-0000-0000-000071000000}"/>
    <cellStyle name="Millares 4 2 2 4" xfId="444" xr:uid="{109A99CC-00EB-4C3F-A0A9-BD8026FBE1A7}"/>
    <cellStyle name="Millares 4 2 3" xfId="291" xr:uid="{00000000-0005-0000-0000-000072000000}"/>
    <cellStyle name="Millares 4 2 4" xfId="183" xr:uid="{00000000-0005-0000-0000-000073000000}"/>
    <cellStyle name="Millares 4 2 5" xfId="409" xr:uid="{7DC7A71E-1E6F-484B-BAF4-F979D1D8BDC2}"/>
    <cellStyle name="Millares 4 3" xfId="34" xr:uid="{00000000-0005-0000-0000-000074000000}"/>
    <cellStyle name="Millares 4 3 2" xfId="71" xr:uid="{00000000-0005-0000-0000-000075000000}"/>
    <cellStyle name="Millares 4 3 2 2" xfId="317" xr:uid="{00000000-0005-0000-0000-000076000000}"/>
    <cellStyle name="Millares 4 3 2 3" xfId="448" xr:uid="{E0F54E9C-9893-4A2F-846E-0F0603C0678A}"/>
    <cellStyle name="Millares 4 3 3" xfId="212" xr:uid="{00000000-0005-0000-0000-000077000000}"/>
    <cellStyle name="Millares 4 3 4" xfId="413" xr:uid="{FED9DF2C-FFC4-402D-8472-12EAAA86CE4F}"/>
    <cellStyle name="Millares 4 4" xfId="38" xr:uid="{00000000-0005-0000-0000-000078000000}"/>
    <cellStyle name="Millares 4 4 2" xfId="75" xr:uid="{00000000-0005-0000-0000-000079000000}"/>
    <cellStyle name="Millares 4 4 2 2" xfId="452" xr:uid="{12676618-06C5-4EB8-9F52-90EAC8CFA4CD}"/>
    <cellStyle name="Millares 4 4 3" xfId="265" xr:uid="{00000000-0005-0000-0000-00007A000000}"/>
    <cellStyle name="Millares 4 4 4" xfId="417" xr:uid="{CA9E7354-391F-4907-91C4-7B15BB4D282B}"/>
    <cellStyle name="Millares 4 5" xfId="42" xr:uid="{00000000-0005-0000-0000-00007B000000}"/>
    <cellStyle name="Millares 4 5 2" xfId="79" xr:uid="{00000000-0005-0000-0000-00007C000000}"/>
    <cellStyle name="Millares 4 5 2 2" xfId="456" xr:uid="{29BECB71-AD41-4D50-B653-513EED344025}"/>
    <cellStyle name="Millares 4 5 3" xfId="421" xr:uid="{46458832-67C9-4DD7-9C8C-98DDBF3BD045}"/>
    <cellStyle name="Millares 4 6" xfId="45" xr:uid="{00000000-0005-0000-0000-00007D000000}"/>
    <cellStyle name="Millares 4 6 2" xfId="424" xr:uid="{6839EBE9-DD6A-4B02-BCC9-1AA3823207D1}"/>
    <cellStyle name="Millares 4 7" xfId="129" xr:uid="{00000000-0005-0000-0000-00007E000000}"/>
    <cellStyle name="Millares 4 8" xfId="389" xr:uid="{3A40BE7C-733D-4898-8F22-D4C1F86295AF}"/>
    <cellStyle name="Millares 5" xfId="11" xr:uid="{00000000-0005-0000-0000-00007F000000}"/>
    <cellStyle name="Millares 5 2" xfId="48" xr:uid="{00000000-0005-0000-0000-000080000000}"/>
    <cellStyle name="Millares 5 2 2" xfId="236" xr:uid="{00000000-0005-0000-0000-000081000000}"/>
    <cellStyle name="Millares 5 2 2 2" xfId="341" xr:uid="{00000000-0005-0000-0000-000082000000}"/>
    <cellStyle name="Millares 5 2 3" xfId="289" xr:uid="{00000000-0005-0000-0000-000083000000}"/>
    <cellStyle name="Millares 5 2 4" xfId="181" xr:uid="{00000000-0005-0000-0000-000084000000}"/>
    <cellStyle name="Millares 5 2 5" xfId="426" xr:uid="{5FAFF751-247E-4523-B6B2-B38B9DC525F0}"/>
    <cellStyle name="Millares 5 3" xfId="209" xr:uid="{00000000-0005-0000-0000-000085000000}"/>
    <cellStyle name="Millares 5 3 2" xfId="315" xr:uid="{00000000-0005-0000-0000-000086000000}"/>
    <cellStyle name="Millares 5 4" xfId="263" xr:uid="{00000000-0005-0000-0000-000087000000}"/>
    <cellStyle name="Millares 5 5" xfId="87" xr:uid="{00000000-0005-0000-0000-000088000000}"/>
    <cellStyle name="Millares 5 6" xfId="391" xr:uid="{7B2F1968-AAE5-49DD-8CD9-224E0E3944EB}"/>
    <cellStyle name="Millares 6" xfId="13" xr:uid="{00000000-0005-0000-0000-000089000000}"/>
    <cellStyle name="Millares 6 2" xfId="50" xr:uid="{00000000-0005-0000-0000-00008A000000}"/>
    <cellStyle name="Millares 6 2 2" xfId="428" xr:uid="{749920F6-FE4C-4053-A517-EC1D7FB4322C}"/>
    <cellStyle name="Millares 6 3" xfId="393" xr:uid="{AF10D698-A5F7-407A-AD5C-43EAC2CDB5F6}"/>
    <cellStyle name="Millares 7" xfId="15" xr:uid="{00000000-0005-0000-0000-00008B000000}"/>
    <cellStyle name="Millares 7 2" xfId="52" xr:uid="{00000000-0005-0000-0000-00008C000000}"/>
    <cellStyle name="Millares 7 2 2" xfId="430" xr:uid="{7AAA01BA-0CB4-4A25-BCC5-1ADA649EE8FC}"/>
    <cellStyle name="Millares 7 3" xfId="395" xr:uid="{1BBE0213-7E2B-4144-8881-150EE27B3E45}"/>
    <cellStyle name="Millares 8" xfId="17" xr:uid="{00000000-0005-0000-0000-00008D000000}"/>
    <cellStyle name="Millares 8 2" xfId="54" xr:uid="{00000000-0005-0000-0000-00008E000000}"/>
    <cellStyle name="Millares 8 2 2" xfId="432" xr:uid="{D8DA0BE7-1D02-4D82-B5B6-F87EFC345775}"/>
    <cellStyle name="Millares 8 3" xfId="397" xr:uid="{2CF4D27B-4B05-49CF-AE66-5EC86A83AB51}"/>
    <cellStyle name="Millares 9" xfId="19" xr:uid="{00000000-0005-0000-0000-00008F000000}"/>
    <cellStyle name="Millares 9 2" xfId="56" xr:uid="{00000000-0005-0000-0000-000090000000}"/>
    <cellStyle name="Millares 9 2 2" xfId="434" xr:uid="{7B1C5B74-62FB-4895-985F-6A2353FD60F5}"/>
    <cellStyle name="Millares 9 3" xfId="399" xr:uid="{0D4CBD2A-B956-409E-B7D8-EFBCB7B23943}"/>
    <cellStyle name="Moneda" xfId="387" builtinId="4"/>
    <cellStyle name="Moneda 2" xfId="130" xr:uid="{00000000-0005-0000-0000-000092000000}"/>
    <cellStyle name="Moneda 2 2" xfId="184" xr:uid="{00000000-0005-0000-0000-000093000000}"/>
    <cellStyle name="Moneda 2 2 2" xfId="239" xr:uid="{00000000-0005-0000-0000-000094000000}"/>
    <cellStyle name="Moneda 2 2 2 2" xfId="344" xr:uid="{00000000-0005-0000-0000-000095000000}"/>
    <cellStyle name="Moneda 2 2 3" xfId="292" xr:uid="{00000000-0005-0000-0000-000096000000}"/>
    <cellStyle name="Moneda 2 3" xfId="213" xr:uid="{00000000-0005-0000-0000-000097000000}"/>
    <cellStyle name="Moneda 2 3 2" xfId="318" xr:uid="{00000000-0005-0000-0000-000098000000}"/>
    <cellStyle name="Moneda 2 4" xfId="266" xr:uid="{00000000-0005-0000-0000-000099000000}"/>
    <cellStyle name="Neutral 2" xfId="131" xr:uid="{00000000-0005-0000-0000-00009A000000}"/>
    <cellStyle name="Normal" xfId="0" builtinId="0"/>
    <cellStyle name="Normal - Style1" xfId="132" xr:uid="{00000000-0005-0000-0000-00009C000000}"/>
    <cellStyle name="Normal 10" xfId="83" xr:uid="{00000000-0005-0000-0000-00009D000000}"/>
    <cellStyle name="Normal 10 2" xfId="158" xr:uid="{00000000-0005-0000-0000-00009E000000}"/>
    <cellStyle name="Normal 11" xfId="159" xr:uid="{00000000-0005-0000-0000-00009F000000}"/>
    <cellStyle name="Normal 11 2" xfId="378" xr:uid="{00000000-0005-0000-0000-0000A0000000}"/>
    <cellStyle name="Normal 12" xfId="160" xr:uid="{00000000-0005-0000-0000-0000A1000000}"/>
    <cellStyle name="Normal 13" xfId="161" xr:uid="{00000000-0005-0000-0000-0000A2000000}"/>
    <cellStyle name="Normal 14" xfId="162" xr:uid="{00000000-0005-0000-0000-0000A3000000}"/>
    <cellStyle name="Normal 15" xfId="85" xr:uid="{00000000-0005-0000-0000-0000A4000000}"/>
    <cellStyle name="Normal 16" xfId="84" xr:uid="{00000000-0005-0000-0000-0000A5000000}"/>
    <cellStyle name="Normal 16 2" xfId="180" xr:uid="{00000000-0005-0000-0000-0000A6000000}"/>
    <cellStyle name="Normal 16 2 2" xfId="235" xr:uid="{00000000-0005-0000-0000-0000A7000000}"/>
    <cellStyle name="Normal 16 2 2 2" xfId="340" xr:uid="{00000000-0005-0000-0000-0000A8000000}"/>
    <cellStyle name="Normal 16 2 3" xfId="288" xr:uid="{00000000-0005-0000-0000-0000A9000000}"/>
    <cellStyle name="Normal 16 3" xfId="208" xr:uid="{00000000-0005-0000-0000-0000AA000000}"/>
    <cellStyle name="Normal 16 3 2" xfId="314" xr:uid="{00000000-0005-0000-0000-0000AB000000}"/>
    <cellStyle name="Normal 16 4" xfId="262" xr:uid="{00000000-0005-0000-0000-0000AC000000}"/>
    <cellStyle name="Normal 17" xfId="163" xr:uid="{00000000-0005-0000-0000-0000AD000000}"/>
    <cellStyle name="Normal 17 2" xfId="190" xr:uid="{00000000-0005-0000-0000-0000AE000000}"/>
    <cellStyle name="Normal 17 2 2" xfId="245" xr:uid="{00000000-0005-0000-0000-0000AF000000}"/>
    <cellStyle name="Normal 17 2 2 2" xfId="350" xr:uid="{00000000-0005-0000-0000-0000B0000000}"/>
    <cellStyle name="Normal 17 2 3" xfId="298" xr:uid="{00000000-0005-0000-0000-0000B1000000}"/>
    <cellStyle name="Normal 17 3" xfId="219" xr:uid="{00000000-0005-0000-0000-0000B2000000}"/>
    <cellStyle name="Normal 17 3 2" xfId="324" xr:uid="{00000000-0005-0000-0000-0000B3000000}"/>
    <cellStyle name="Normal 17 4" xfId="272" xr:uid="{00000000-0005-0000-0000-0000B4000000}"/>
    <cellStyle name="Normal 18" xfId="164" xr:uid="{00000000-0005-0000-0000-0000B5000000}"/>
    <cellStyle name="Normal 18 2" xfId="191" xr:uid="{00000000-0005-0000-0000-0000B6000000}"/>
    <cellStyle name="Normal 18 2 2" xfId="246" xr:uid="{00000000-0005-0000-0000-0000B7000000}"/>
    <cellStyle name="Normal 18 2 2 2" xfId="351" xr:uid="{00000000-0005-0000-0000-0000B8000000}"/>
    <cellStyle name="Normal 18 2 3" xfId="299" xr:uid="{00000000-0005-0000-0000-0000B9000000}"/>
    <cellStyle name="Normal 18 3" xfId="220" xr:uid="{00000000-0005-0000-0000-0000BA000000}"/>
    <cellStyle name="Normal 18 3 2" xfId="325" xr:uid="{00000000-0005-0000-0000-0000BB000000}"/>
    <cellStyle name="Normal 18 4" xfId="273" xr:uid="{00000000-0005-0000-0000-0000BC000000}"/>
    <cellStyle name="Normal 19" xfId="165" xr:uid="{00000000-0005-0000-0000-0000BD000000}"/>
    <cellStyle name="Normal 19 2" xfId="192" xr:uid="{00000000-0005-0000-0000-0000BE000000}"/>
    <cellStyle name="Normal 19 2 2" xfId="247" xr:uid="{00000000-0005-0000-0000-0000BF000000}"/>
    <cellStyle name="Normal 19 2 2 2" xfId="352" xr:uid="{00000000-0005-0000-0000-0000C0000000}"/>
    <cellStyle name="Normal 19 2 3" xfId="300" xr:uid="{00000000-0005-0000-0000-0000C1000000}"/>
    <cellStyle name="Normal 19 3" xfId="221" xr:uid="{00000000-0005-0000-0000-0000C2000000}"/>
    <cellStyle name="Normal 19 3 2" xfId="326" xr:uid="{00000000-0005-0000-0000-0000C3000000}"/>
    <cellStyle name="Normal 19 4" xfId="274" xr:uid="{00000000-0005-0000-0000-0000C4000000}"/>
    <cellStyle name="Normal 2" xfId="2" xr:uid="{00000000-0005-0000-0000-0000C5000000}"/>
    <cellStyle name="Normal 2 2" xfId="3" xr:uid="{00000000-0005-0000-0000-0000C6000000}"/>
    <cellStyle name="Normal 2 2 2" xfId="7" xr:uid="{00000000-0005-0000-0000-0000C7000000}"/>
    <cellStyle name="Normal 2 2 2 2" xfId="133" xr:uid="{00000000-0005-0000-0000-0000C8000000}"/>
    <cellStyle name="Normal 2 2 3" xfId="186" xr:uid="{00000000-0005-0000-0000-0000C9000000}"/>
    <cellStyle name="Normal 2 2 3 2" xfId="241" xr:uid="{00000000-0005-0000-0000-0000CA000000}"/>
    <cellStyle name="Normal 2 2 3 2 2" xfId="346" xr:uid="{00000000-0005-0000-0000-0000CB000000}"/>
    <cellStyle name="Normal 2 2 3 3" xfId="294" xr:uid="{00000000-0005-0000-0000-0000CC000000}"/>
    <cellStyle name="Normal 2 2 4" xfId="215" xr:uid="{00000000-0005-0000-0000-0000CD000000}"/>
    <cellStyle name="Normal 2 2 4 2" xfId="320" xr:uid="{00000000-0005-0000-0000-0000CE000000}"/>
    <cellStyle name="Normal 2 2 5" xfId="268" xr:uid="{00000000-0005-0000-0000-0000CF000000}"/>
    <cellStyle name="Normal 2 3" xfId="134" xr:uid="{00000000-0005-0000-0000-0000D0000000}"/>
    <cellStyle name="Normal 2 3 2" xfId="383" xr:uid="{00000000-0005-0000-0000-0000D1000000}"/>
    <cellStyle name="Normal 2 4" xfId="157" xr:uid="{00000000-0005-0000-0000-0000D2000000}"/>
    <cellStyle name="Normal 2 5" xfId="185" xr:uid="{00000000-0005-0000-0000-0000D3000000}"/>
    <cellStyle name="Normal 2 5 2" xfId="240" xr:uid="{00000000-0005-0000-0000-0000D4000000}"/>
    <cellStyle name="Normal 2 5 2 2" xfId="345" xr:uid="{00000000-0005-0000-0000-0000D5000000}"/>
    <cellStyle name="Normal 2 5 3" xfId="293" xr:uid="{00000000-0005-0000-0000-0000D6000000}"/>
    <cellStyle name="Normal 2 6" xfId="214" xr:uid="{00000000-0005-0000-0000-0000D7000000}"/>
    <cellStyle name="Normal 2 6 2" xfId="319" xr:uid="{00000000-0005-0000-0000-0000D8000000}"/>
    <cellStyle name="Normal 2 7" xfId="267" xr:uid="{00000000-0005-0000-0000-0000D9000000}"/>
    <cellStyle name="Normal 20" xfId="166" xr:uid="{00000000-0005-0000-0000-0000DA000000}"/>
    <cellStyle name="Normal 20 2" xfId="193" xr:uid="{00000000-0005-0000-0000-0000DB000000}"/>
    <cellStyle name="Normal 20 2 2" xfId="248" xr:uid="{00000000-0005-0000-0000-0000DC000000}"/>
    <cellStyle name="Normal 20 2 2 2" xfId="353" xr:uid="{00000000-0005-0000-0000-0000DD000000}"/>
    <cellStyle name="Normal 20 2 3" xfId="301" xr:uid="{00000000-0005-0000-0000-0000DE000000}"/>
    <cellStyle name="Normal 20 3" xfId="222" xr:uid="{00000000-0005-0000-0000-0000DF000000}"/>
    <cellStyle name="Normal 20 3 2" xfId="327" xr:uid="{00000000-0005-0000-0000-0000E0000000}"/>
    <cellStyle name="Normal 20 4" xfId="275" xr:uid="{00000000-0005-0000-0000-0000E1000000}"/>
    <cellStyle name="Normal 21" xfId="167" xr:uid="{00000000-0005-0000-0000-0000E2000000}"/>
    <cellStyle name="Normal 21 2" xfId="194" xr:uid="{00000000-0005-0000-0000-0000E3000000}"/>
    <cellStyle name="Normal 21 2 2" xfId="249" xr:uid="{00000000-0005-0000-0000-0000E4000000}"/>
    <cellStyle name="Normal 21 2 2 2" xfId="354" xr:uid="{00000000-0005-0000-0000-0000E5000000}"/>
    <cellStyle name="Normal 21 2 3" xfId="302" xr:uid="{00000000-0005-0000-0000-0000E6000000}"/>
    <cellStyle name="Normal 21 3" xfId="223" xr:uid="{00000000-0005-0000-0000-0000E7000000}"/>
    <cellStyle name="Normal 21 3 2" xfId="328" xr:uid="{00000000-0005-0000-0000-0000E8000000}"/>
    <cellStyle name="Normal 21 4" xfId="276" xr:uid="{00000000-0005-0000-0000-0000E9000000}"/>
    <cellStyle name="Normal 22" xfId="168" xr:uid="{00000000-0005-0000-0000-0000EA000000}"/>
    <cellStyle name="Normal 22 2" xfId="195" xr:uid="{00000000-0005-0000-0000-0000EB000000}"/>
    <cellStyle name="Normal 22 2 2" xfId="250" xr:uid="{00000000-0005-0000-0000-0000EC000000}"/>
    <cellStyle name="Normal 22 2 2 2" xfId="355" xr:uid="{00000000-0005-0000-0000-0000ED000000}"/>
    <cellStyle name="Normal 22 2 3" xfId="303" xr:uid="{00000000-0005-0000-0000-0000EE000000}"/>
    <cellStyle name="Normal 22 3" xfId="224" xr:uid="{00000000-0005-0000-0000-0000EF000000}"/>
    <cellStyle name="Normal 22 3 2" xfId="329" xr:uid="{00000000-0005-0000-0000-0000F0000000}"/>
    <cellStyle name="Normal 22 4" xfId="277" xr:uid="{00000000-0005-0000-0000-0000F1000000}"/>
    <cellStyle name="Normal 23" xfId="169" xr:uid="{00000000-0005-0000-0000-0000F2000000}"/>
    <cellStyle name="Normal 23 2" xfId="196" xr:uid="{00000000-0005-0000-0000-0000F3000000}"/>
    <cellStyle name="Normal 23 2 2" xfId="251" xr:uid="{00000000-0005-0000-0000-0000F4000000}"/>
    <cellStyle name="Normal 23 2 2 2" xfId="356" xr:uid="{00000000-0005-0000-0000-0000F5000000}"/>
    <cellStyle name="Normal 23 2 3" xfId="304" xr:uid="{00000000-0005-0000-0000-0000F6000000}"/>
    <cellStyle name="Normal 23 3" xfId="225" xr:uid="{00000000-0005-0000-0000-0000F7000000}"/>
    <cellStyle name="Normal 23 3 2" xfId="330" xr:uid="{00000000-0005-0000-0000-0000F8000000}"/>
    <cellStyle name="Normal 23 4" xfId="278" xr:uid="{00000000-0005-0000-0000-0000F9000000}"/>
    <cellStyle name="Normal 24" xfId="170" xr:uid="{00000000-0005-0000-0000-0000FA000000}"/>
    <cellStyle name="Normal 24 2" xfId="197" xr:uid="{00000000-0005-0000-0000-0000FB000000}"/>
    <cellStyle name="Normal 24 2 2" xfId="252" xr:uid="{00000000-0005-0000-0000-0000FC000000}"/>
    <cellStyle name="Normal 24 2 2 2" xfId="357" xr:uid="{00000000-0005-0000-0000-0000FD000000}"/>
    <cellStyle name="Normal 24 2 3" xfId="305" xr:uid="{00000000-0005-0000-0000-0000FE000000}"/>
    <cellStyle name="Normal 24 3" xfId="226" xr:uid="{00000000-0005-0000-0000-0000FF000000}"/>
    <cellStyle name="Normal 24 3 2" xfId="331" xr:uid="{00000000-0005-0000-0000-000000010000}"/>
    <cellStyle name="Normal 24 4" xfId="279" xr:uid="{00000000-0005-0000-0000-000001010000}"/>
    <cellStyle name="Normal 25" xfId="171" xr:uid="{00000000-0005-0000-0000-000002010000}"/>
    <cellStyle name="Normal 25 2" xfId="198" xr:uid="{00000000-0005-0000-0000-000003010000}"/>
    <cellStyle name="Normal 25 2 2" xfId="253" xr:uid="{00000000-0005-0000-0000-000004010000}"/>
    <cellStyle name="Normal 25 2 2 2" xfId="358" xr:uid="{00000000-0005-0000-0000-000005010000}"/>
    <cellStyle name="Normal 25 2 3" xfId="306" xr:uid="{00000000-0005-0000-0000-000006010000}"/>
    <cellStyle name="Normal 25 3" xfId="227" xr:uid="{00000000-0005-0000-0000-000007010000}"/>
    <cellStyle name="Normal 25 3 2" xfId="332" xr:uid="{00000000-0005-0000-0000-000008010000}"/>
    <cellStyle name="Normal 25 4" xfId="280" xr:uid="{00000000-0005-0000-0000-000009010000}"/>
    <cellStyle name="Normal 26" xfId="172" xr:uid="{00000000-0005-0000-0000-00000A010000}"/>
    <cellStyle name="Normal 26 2" xfId="199" xr:uid="{00000000-0005-0000-0000-00000B010000}"/>
    <cellStyle name="Normal 26 2 2" xfId="254" xr:uid="{00000000-0005-0000-0000-00000C010000}"/>
    <cellStyle name="Normal 26 2 2 2" xfId="359" xr:uid="{00000000-0005-0000-0000-00000D010000}"/>
    <cellStyle name="Normal 26 2 3" xfId="307" xr:uid="{00000000-0005-0000-0000-00000E010000}"/>
    <cellStyle name="Normal 26 3" xfId="228" xr:uid="{00000000-0005-0000-0000-00000F010000}"/>
    <cellStyle name="Normal 26 3 2" xfId="333" xr:uid="{00000000-0005-0000-0000-000010010000}"/>
    <cellStyle name="Normal 26 4" xfId="281" xr:uid="{00000000-0005-0000-0000-000011010000}"/>
    <cellStyle name="Normal 27" xfId="173" xr:uid="{00000000-0005-0000-0000-000012010000}"/>
    <cellStyle name="Normal 27 2" xfId="200" xr:uid="{00000000-0005-0000-0000-000013010000}"/>
    <cellStyle name="Normal 27 2 2" xfId="255" xr:uid="{00000000-0005-0000-0000-000014010000}"/>
    <cellStyle name="Normal 27 2 2 2" xfId="360" xr:uid="{00000000-0005-0000-0000-000015010000}"/>
    <cellStyle name="Normal 27 2 3" xfId="308" xr:uid="{00000000-0005-0000-0000-000016010000}"/>
    <cellStyle name="Normal 27 3" xfId="229" xr:uid="{00000000-0005-0000-0000-000017010000}"/>
    <cellStyle name="Normal 27 3 2" xfId="334" xr:uid="{00000000-0005-0000-0000-000018010000}"/>
    <cellStyle name="Normal 27 4" xfId="282" xr:uid="{00000000-0005-0000-0000-000019010000}"/>
    <cellStyle name="Normal 28" xfId="174" xr:uid="{00000000-0005-0000-0000-00001A010000}"/>
    <cellStyle name="Normal 28 2" xfId="201" xr:uid="{00000000-0005-0000-0000-00001B010000}"/>
    <cellStyle name="Normal 28 2 2" xfId="256" xr:uid="{00000000-0005-0000-0000-00001C010000}"/>
    <cellStyle name="Normal 28 2 2 2" xfId="361" xr:uid="{00000000-0005-0000-0000-00001D010000}"/>
    <cellStyle name="Normal 28 2 3" xfId="309" xr:uid="{00000000-0005-0000-0000-00001E010000}"/>
    <cellStyle name="Normal 28 3" xfId="230" xr:uid="{00000000-0005-0000-0000-00001F010000}"/>
    <cellStyle name="Normal 28 3 2" xfId="335" xr:uid="{00000000-0005-0000-0000-000020010000}"/>
    <cellStyle name="Normal 28 4" xfId="283" xr:uid="{00000000-0005-0000-0000-000021010000}"/>
    <cellStyle name="Normal 29" xfId="175" xr:uid="{00000000-0005-0000-0000-000022010000}"/>
    <cellStyle name="Normal 29 2" xfId="202" xr:uid="{00000000-0005-0000-0000-000023010000}"/>
    <cellStyle name="Normal 29 2 2" xfId="257" xr:uid="{00000000-0005-0000-0000-000024010000}"/>
    <cellStyle name="Normal 29 2 2 2" xfId="362" xr:uid="{00000000-0005-0000-0000-000025010000}"/>
    <cellStyle name="Normal 29 2 3" xfId="310" xr:uid="{00000000-0005-0000-0000-000026010000}"/>
    <cellStyle name="Normal 29 3" xfId="231" xr:uid="{00000000-0005-0000-0000-000027010000}"/>
    <cellStyle name="Normal 29 3 2" xfId="336" xr:uid="{00000000-0005-0000-0000-000028010000}"/>
    <cellStyle name="Normal 29 4" xfId="284" xr:uid="{00000000-0005-0000-0000-000029010000}"/>
    <cellStyle name="Normal 3" xfId="6" xr:uid="{00000000-0005-0000-0000-00002A010000}"/>
    <cellStyle name="Normal 3 2" xfId="154" xr:uid="{00000000-0005-0000-0000-00002B010000}"/>
    <cellStyle name="Normal 3 2 2" xfId="380" xr:uid="{00000000-0005-0000-0000-00002C010000}"/>
    <cellStyle name="Normal 3 3" xfId="135" xr:uid="{00000000-0005-0000-0000-00002D010000}"/>
    <cellStyle name="Normal 30" xfId="176" xr:uid="{00000000-0005-0000-0000-00002E010000}"/>
    <cellStyle name="Normal 30 2" xfId="203" xr:uid="{00000000-0005-0000-0000-00002F010000}"/>
    <cellStyle name="Normal 30 2 2" xfId="258" xr:uid="{00000000-0005-0000-0000-000030010000}"/>
    <cellStyle name="Normal 30 2 2 2" xfId="363" xr:uid="{00000000-0005-0000-0000-000031010000}"/>
    <cellStyle name="Normal 30 2 3" xfId="311" xr:uid="{00000000-0005-0000-0000-000032010000}"/>
    <cellStyle name="Normal 30 3" xfId="232" xr:uid="{00000000-0005-0000-0000-000033010000}"/>
    <cellStyle name="Normal 30 3 2" xfId="337" xr:uid="{00000000-0005-0000-0000-000034010000}"/>
    <cellStyle name="Normal 30 4" xfId="285" xr:uid="{00000000-0005-0000-0000-000035010000}"/>
    <cellStyle name="Normal 31" xfId="177" xr:uid="{00000000-0005-0000-0000-000036010000}"/>
    <cellStyle name="Normal 31 2" xfId="204" xr:uid="{00000000-0005-0000-0000-000037010000}"/>
    <cellStyle name="Normal 31 2 2" xfId="259" xr:uid="{00000000-0005-0000-0000-000038010000}"/>
    <cellStyle name="Normal 31 2 2 2" xfId="364" xr:uid="{00000000-0005-0000-0000-000039010000}"/>
    <cellStyle name="Normal 31 2 3" xfId="312" xr:uid="{00000000-0005-0000-0000-00003A010000}"/>
    <cellStyle name="Normal 31 3" xfId="233" xr:uid="{00000000-0005-0000-0000-00003B010000}"/>
    <cellStyle name="Normal 31 3 2" xfId="338" xr:uid="{00000000-0005-0000-0000-00003C010000}"/>
    <cellStyle name="Normal 31 4" xfId="286" xr:uid="{00000000-0005-0000-0000-00003D010000}"/>
    <cellStyle name="Normal 32" xfId="178" xr:uid="{00000000-0005-0000-0000-00003E010000}"/>
    <cellStyle name="Normal 32 2" xfId="205" xr:uid="{00000000-0005-0000-0000-00003F010000}"/>
    <cellStyle name="Normal 32 2 2" xfId="260" xr:uid="{00000000-0005-0000-0000-000040010000}"/>
    <cellStyle name="Normal 32 2 2 2" xfId="365" xr:uid="{00000000-0005-0000-0000-000041010000}"/>
    <cellStyle name="Normal 32 2 3" xfId="313" xr:uid="{00000000-0005-0000-0000-000042010000}"/>
    <cellStyle name="Normal 32 3" xfId="234" xr:uid="{00000000-0005-0000-0000-000043010000}"/>
    <cellStyle name="Normal 32 3 2" xfId="339" xr:uid="{00000000-0005-0000-0000-000044010000}"/>
    <cellStyle name="Normal 32 4" xfId="287" xr:uid="{00000000-0005-0000-0000-000045010000}"/>
    <cellStyle name="Normal 33" xfId="179" xr:uid="{00000000-0005-0000-0000-000046010000}"/>
    <cellStyle name="Normal 34" xfId="261" xr:uid="{00000000-0005-0000-0000-000047010000}"/>
    <cellStyle name="Normal 35" xfId="206" xr:uid="{00000000-0005-0000-0000-000048010000}"/>
    <cellStyle name="Normal 36" xfId="207" xr:uid="{00000000-0005-0000-0000-000049010000}"/>
    <cellStyle name="Normal 37" xfId="366" xr:uid="{00000000-0005-0000-0000-00004A010000}"/>
    <cellStyle name="Normal 38" xfId="368" xr:uid="{00000000-0005-0000-0000-00004B010000}"/>
    <cellStyle name="Normal 39" xfId="369" xr:uid="{00000000-0005-0000-0000-00004C010000}"/>
    <cellStyle name="Normal 4" xfId="21" xr:uid="{00000000-0005-0000-0000-00004D010000}"/>
    <cellStyle name="Normal 4 2" xfId="58" xr:uid="{00000000-0005-0000-0000-00004E010000}"/>
    <cellStyle name="Normal 4 3" xfId="136" xr:uid="{00000000-0005-0000-0000-00004F010000}"/>
    <cellStyle name="Normal 40" xfId="371" xr:uid="{00000000-0005-0000-0000-000050010000}"/>
    <cellStyle name="Normal 41" xfId="374" xr:uid="{00000000-0005-0000-0000-000051010000}"/>
    <cellStyle name="Normal 42" xfId="376" xr:uid="{00000000-0005-0000-0000-000052010000}"/>
    <cellStyle name="Normal 43" xfId="388" xr:uid="{09244C11-207C-420B-BF44-3755754A631A}"/>
    <cellStyle name="Normal 44" xfId="423" xr:uid="{F034AE72-CB91-4E6F-9CA7-8F06A26B764B}"/>
    <cellStyle name="Normal 45" xfId="459" xr:uid="{1541A565-ABE9-4441-9F31-74FD831B92B7}"/>
    <cellStyle name="Normal 46" xfId="1" xr:uid="{00000000-0005-0000-0000-000053010000}"/>
    <cellStyle name="Normal 46 2" xfId="4" xr:uid="{00000000-0005-0000-0000-000054010000}"/>
    <cellStyle name="Normal 47" xfId="458" xr:uid="{E42B7E70-9F4B-44D7-8BBB-5841B71A3DC5}"/>
    <cellStyle name="Normal 5" xfId="44" xr:uid="{00000000-0005-0000-0000-000055010000}"/>
    <cellStyle name="Normal 5 2" xfId="137" xr:uid="{00000000-0005-0000-0000-000056010000}"/>
    <cellStyle name="Normal 5 2 2" xfId="381" xr:uid="{00000000-0005-0000-0000-000057010000}"/>
    <cellStyle name="Normal 6" xfId="5" xr:uid="{00000000-0005-0000-0000-000058010000}"/>
    <cellStyle name="Normal 6 2" xfId="138" xr:uid="{00000000-0005-0000-0000-000059010000}"/>
    <cellStyle name="Normal 6 3" xfId="379" xr:uid="{00000000-0005-0000-0000-00005A010000}"/>
    <cellStyle name="Normal 7" xfId="139" xr:uid="{00000000-0005-0000-0000-00005B010000}"/>
    <cellStyle name="Normal 7 2" xfId="382" xr:uid="{00000000-0005-0000-0000-00005C010000}"/>
    <cellStyle name="Normal 8" xfId="140" xr:uid="{00000000-0005-0000-0000-00005D010000}"/>
    <cellStyle name="Normal 8 2" xfId="187" xr:uid="{00000000-0005-0000-0000-00005E010000}"/>
    <cellStyle name="Normal 8 2 2" xfId="242" xr:uid="{00000000-0005-0000-0000-00005F010000}"/>
    <cellStyle name="Normal 8 2 2 2" xfId="347" xr:uid="{00000000-0005-0000-0000-000060010000}"/>
    <cellStyle name="Normal 8 2 3" xfId="295" xr:uid="{00000000-0005-0000-0000-000061010000}"/>
    <cellStyle name="Normal 8 3" xfId="216" xr:uid="{00000000-0005-0000-0000-000062010000}"/>
    <cellStyle name="Normal 8 3 2" xfId="321" xr:uid="{00000000-0005-0000-0000-000063010000}"/>
    <cellStyle name="Normal 8 4" xfId="269" xr:uid="{00000000-0005-0000-0000-000064010000}"/>
    <cellStyle name="Normal 9" xfId="86" xr:uid="{00000000-0005-0000-0000-000065010000}"/>
    <cellStyle name="Normal 9 2" xfId="384" xr:uid="{00000000-0005-0000-0000-000066010000}"/>
    <cellStyle name="Notas 2" xfId="141" xr:uid="{00000000-0005-0000-0000-000067010000}"/>
    <cellStyle name="Percent [2]" xfId="142" xr:uid="{00000000-0005-0000-0000-000068010000}"/>
    <cellStyle name="Porcentaje 2" xfId="143" xr:uid="{00000000-0005-0000-0000-000069010000}"/>
    <cellStyle name="Porcentaje 2 2" xfId="156" xr:uid="{00000000-0005-0000-0000-00006A010000}"/>
    <cellStyle name="Porcentaje 2 3" xfId="188" xr:uid="{00000000-0005-0000-0000-00006B010000}"/>
    <cellStyle name="Porcentaje 2 3 2" xfId="243" xr:uid="{00000000-0005-0000-0000-00006C010000}"/>
    <cellStyle name="Porcentaje 2 3 2 2" xfId="348" xr:uid="{00000000-0005-0000-0000-00006D010000}"/>
    <cellStyle name="Porcentaje 2 3 3" xfId="296" xr:uid="{00000000-0005-0000-0000-00006E010000}"/>
    <cellStyle name="Porcentaje 2 4" xfId="217" xr:uid="{00000000-0005-0000-0000-00006F010000}"/>
    <cellStyle name="Porcentaje 2 4 2" xfId="322" xr:uid="{00000000-0005-0000-0000-000070010000}"/>
    <cellStyle name="Porcentaje 2 5" xfId="270" xr:uid="{00000000-0005-0000-0000-000071010000}"/>
    <cellStyle name="Porcentaje 3" xfId="144" xr:uid="{00000000-0005-0000-0000-000072010000}"/>
    <cellStyle name="Porcentaje 3 2" xfId="189" xr:uid="{00000000-0005-0000-0000-000073010000}"/>
    <cellStyle name="Porcentaje 3 2 2" xfId="244" xr:uid="{00000000-0005-0000-0000-000074010000}"/>
    <cellStyle name="Porcentaje 3 2 2 2" xfId="349" xr:uid="{00000000-0005-0000-0000-000075010000}"/>
    <cellStyle name="Porcentaje 3 2 3" xfId="297" xr:uid="{00000000-0005-0000-0000-000076010000}"/>
    <cellStyle name="Porcentaje 3 3" xfId="218" xr:uid="{00000000-0005-0000-0000-000077010000}"/>
    <cellStyle name="Porcentaje 3 3 2" xfId="323" xr:uid="{00000000-0005-0000-0000-000078010000}"/>
    <cellStyle name="Porcentaje 3 4" xfId="271" xr:uid="{00000000-0005-0000-0000-000079010000}"/>
    <cellStyle name="Porcentaje 4" xfId="88" xr:uid="{00000000-0005-0000-0000-00007A010000}"/>
    <cellStyle name="Salida 2" xfId="145" xr:uid="{00000000-0005-0000-0000-00007B010000}"/>
    <cellStyle name="Style 1" xfId="146" xr:uid="{00000000-0005-0000-0000-00007C010000}"/>
    <cellStyle name="Texto de advertencia 2" xfId="147" xr:uid="{00000000-0005-0000-0000-00007D010000}"/>
    <cellStyle name="Texto explicativo 2" xfId="148" xr:uid="{00000000-0005-0000-0000-00007E010000}"/>
    <cellStyle name="Título 1 2" xfId="149" xr:uid="{00000000-0005-0000-0000-00007F010000}"/>
    <cellStyle name="Título 2 2" xfId="150" xr:uid="{00000000-0005-0000-0000-000080010000}"/>
    <cellStyle name="Título 3 2" xfId="151" xr:uid="{00000000-0005-0000-0000-000081010000}"/>
    <cellStyle name="Título 4" xfId="152" xr:uid="{00000000-0005-0000-0000-000082010000}"/>
    <cellStyle name="Total 2" xfId="153" xr:uid="{00000000-0005-0000-0000-00008301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2"/>
  <sheetViews>
    <sheetView tabSelected="1" topLeftCell="B16" zoomScale="80" zoomScaleNormal="80" workbookViewId="0">
      <selection activeCell="F72" sqref="F72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9" width="32.42578125" style="1" customWidth="1"/>
    <col min="10" max="10" width="29.7109375" style="1" customWidth="1"/>
    <col min="11" max="11" width="30.42578125" style="1" customWidth="1"/>
    <col min="12" max="12" width="28.42578125" style="2" customWidth="1"/>
    <col min="13" max="30" width="11.42578125" style="2"/>
  </cols>
  <sheetData>
    <row r="1" spans="1:12" ht="36.75" customHeight="1" x14ac:dyDescent="0.25">
      <c r="B1" s="127" t="s">
        <v>46</v>
      </c>
      <c r="C1" s="128"/>
      <c r="D1" s="128"/>
      <c r="E1" s="128"/>
      <c r="F1" s="128"/>
      <c r="G1" s="128"/>
      <c r="H1" s="128"/>
      <c r="I1" s="128"/>
      <c r="J1" s="128"/>
      <c r="K1" s="128"/>
    </row>
    <row r="2" spans="1:12" ht="27.75" customHeight="1" x14ac:dyDescent="0.25">
      <c r="A2" s="39" t="s">
        <v>0</v>
      </c>
      <c r="B2" s="40" t="s">
        <v>19</v>
      </c>
      <c r="C2" s="39" t="s">
        <v>20</v>
      </c>
      <c r="D2" s="39" t="s">
        <v>1</v>
      </c>
      <c r="E2" s="39" t="s">
        <v>2</v>
      </c>
      <c r="F2" s="39" t="s">
        <v>21</v>
      </c>
      <c r="G2" s="39" t="s">
        <v>22</v>
      </c>
      <c r="H2" s="39" t="s">
        <v>23</v>
      </c>
      <c r="I2" s="39" t="s">
        <v>24</v>
      </c>
      <c r="J2" s="39" t="s">
        <v>25</v>
      </c>
      <c r="K2" s="39" t="s">
        <v>3</v>
      </c>
      <c r="L2" s="60" t="s">
        <v>4</v>
      </c>
    </row>
    <row r="3" spans="1:12" s="35" customFormat="1" ht="21.95" customHeight="1" x14ac:dyDescent="0.2">
      <c r="A3" s="67">
        <v>1</v>
      </c>
      <c r="B3" s="72">
        <v>240740008559</v>
      </c>
      <c r="C3" s="151" t="s">
        <v>26</v>
      </c>
      <c r="D3" s="83" t="s">
        <v>99</v>
      </c>
      <c r="E3" s="152">
        <v>0.66666666666666663</v>
      </c>
      <c r="F3" s="83" t="s">
        <v>72</v>
      </c>
      <c r="G3" s="83" t="s">
        <v>72</v>
      </c>
      <c r="H3" s="83" t="s">
        <v>29</v>
      </c>
      <c r="I3" s="83" t="s">
        <v>34</v>
      </c>
      <c r="J3" s="83" t="s">
        <v>27</v>
      </c>
      <c r="K3" s="86" t="s">
        <v>172</v>
      </c>
      <c r="L3" s="145"/>
    </row>
    <row r="4" spans="1:12" s="35" customFormat="1" ht="21.95" customHeight="1" x14ac:dyDescent="0.2">
      <c r="A4" s="67">
        <v>2</v>
      </c>
      <c r="B4" s="72">
        <v>240740008271</v>
      </c>
      <c r="C4" s="151"/>
      <c r="D4" s="84"/>
      <c r="E4" s="153"/>
      <c r="F4" s="84"/>
      <c r="G4" s="84"/>
      <c r="H4" s="84"/>
      <c r="I4" s="84"/>
      <c r="J4" s="84"/>
      <c r="K4" s="87"/>
      <c r="L4" s="145"/>
    </row>
    <row r="5" spans="1:12" s="35" customFormat="1" ht="21.95" customHeight="1" x14ac:dyDescent="0.2">
      <c r="A5" s="67">
        <v>3</v>
      </c>
      <c r="B5" s="72">
        <v>240740008274</v>
      </c>
      <c r="C5" s="151"/>
      <c r="D5" s="84"/>
      <c r="E5" s="153"/>
      <c r="F5" s="84"/>
      <c r="G5" s="84"/>
      <c r="H5" s="84"/>
      <c r="I5" s="84"/>
      <c r="J5" s="84"/>
      <c r="K5" s="87"/>
      <c r="L5" s="145"/>
    </row>
    <row r="6" spans="1:12" s="35" customFormat="1" ht="21.95" customHeight="1" x14ac:dyDescent="0.2">
      <c r="A6" s="67">
        <v>4</v>
      </c>
      <c r="B6" s="72">
        <v>240740008453</v>
      </c>
      <c r="C6" s="151"/>
      <c r="D6" s="84"/>
      <c r="E6" s="153"/>
      <c r="F6" s="84"/>
      <c r="G6" s="84"/>
      <c r="H6" s="84"/>
      <c r="I6" s="84"/>
      <c r="J6" s="84"/>
      <c r="K6" s="87"/>
      <c r="L6" s="145"/>
    </row>
    <row r="7" spans="1:12" s="35" customFormat="1" ht="21.95" customHeight="1" x14ac:dyDescent="0.2">
      <c r="A7" s="67">
        <v>5</v>
      </c>
      <c r="B7" s="72">
        <v>240740008454</v>
      </c>
      <c r="C7" s="151"/>
      <c r="D7" s="84"/>
      <c r="E7" s="153"/>
      <c r="F7" s="84"/>
      <c r="G7" s="84"/>
      <c r="H7" s="84"/>
      <c r="I7" s="84"/>
      <c r="J7" s="84"/>
      <c r="K7" s="87"/>
      <c r="L7" s="145"/>
    </row>
    <row r="8" spans="1:12" s="35" customFormat="1" ht="21.95" customHeight="1" x14ac:dyDescent="0.2">
      <c r="A8" s="67">
        <v>6</v>
      </c>
      <c r="B8" s="72">
        <v>240740008452</v>
      </c>
      <c r="C8" s="151"/>
      <c r="D8" s="85"/>
      <c r="E8" s="154"/>
      <c r="F8" s="85"/>
      <c r="G8" s="85"/>
      <c r="H8" s="85"/>
      <c r="I8" s="85"/>
      <c r="J8" s="85"/>
      <c r="K8" s="88"/>
      <c r="L8" s="145"/>
    </row>
    <row r="9" spans="1:12" s="35" customFormat="1" ht="21.95" customHeight="1" x14ac:dyDescent="0.2">
      <c r="A9" s="67">
        <v>7</v>
      </c>
      <c r="B9" s="168">
        <v>240740008578</v>
      </c>
      <c r="C9" s="82" t="s">
        <v>26</v>
      </c>
      <c r="D9" s="82" t="s">
        <v>99</v>
      </c>
      <c r="E9" s="98">
        <v>0.6875</v>
      </c>
      <c r="F9" s="82" t="s">
        <v>135</v>
      </c>
      <c r="G9" s="82" t="s">
        <v>135</v>
      </c>
      <c r="H9" s="82" t="s">
        <v>29</v>
      </c>
      <c r="I9" s="82" t="s">
        <v>65</v>
      </c>
      <c r="J9" s="83" t="s">
        <v>27</v>
      </c>
      <c r="K9" s="86" t="s">
        <v>51</v>
      </c>
      <c r="L9" s="145"/>
    </row>
    <row r="10" spans="1:12" s="35" customFormat="1" ht="21.95" customHeight="1" x14ac:dyDescent="0.2">
      <c r="A10" s="67">
        <v>8</v>
      </c>
      <c r="B10" s="168">
        <v>240740008571</v>
      </c>
      <c r="C10" s="82"/>
      <c r="D10" s="82"/>
      <c r="E10" s="98"/>
      <c r="F10" s="82"/>
      <c r="G10" s="82"/>
      <c r="H10" s="82"/>
      <c r="I10" s="82"/>
      <c r="J10" s="84"/>
      <c r="K10" s="87"/>
      <c r="L10" s="145"/>
    </row>
    <row r="11" spans="1:12" s="35" customFormat="1" ht="21.95" customHeight="1" x14ac:dyDescent="0.2">
      <c r="A11" s="67">
        <v>9</v>
      </c>
      <c r="B11" s="168">
        <v>240740008458</v>
      </c>
      <c r="C11" s="82"/>
      <c r="D11" s="82"/>
      <c r="E11" s="98"/>
      <c r="F11" s="82"/>
      <c r="G11" s="82"/>
      <c r="H11" s="82"/>
      <c r="I11" s="74" t="s">
        <v>134</v>
      </c>
      <c r="J11" s="84"/>
      <c r="K11" s="87"/>
      <c r="L11" s="145"/>
    </row>
    <row r="12" spans="1:12" s="35" customFormat="1" ht="21.95" customHeight="1" x14ac:dyDescent="0.2">
      <c r="A12" s="67">
        <v>10</v>
      </c>
      <c r="B12" s="168">
        <v>240740008577</v>
      </c>
      <c r="C12" s="82"/>
      <c r="D12" s="82"/>
      <c r="E12" s="98">
        <v>0.4375</v>
      </c>
      <c r="F12" s="82"/>
      <c r="G12" s="82"/>
      <c r="H12" s="82"/>
      <c r="I12" s="73" t="s">
        <v>131</v>
      </c>
      <c r="J12" s="84"/>
      <c r="K12" s="87"/>
      <c r="L12" s="145"/>
    </row>
    <row r="13" spans="1:12" s="35" customFormat="1" ht="21.95" customHeight="1" x14ac:dyDescent="0.2">
      <c r="A13" s="67">
        <v>11</v>
      </c>
      <c r="B13" s="168">
        <v>240740008574</v>
      </c>
      <c r="C13" s="82"/>
      <c r="D13" s="82"/>
      <c r="E13" s="82"/>
      <c r="F13" s="82"/>
      <c r="G13" s="82"/>
      <c r="H13" s="82"/>
      <c r="I13" s="73" t="s">
        <v>132</v>
      </c>
      <c r="J13" s="84"/>
      <c r="K13" s="87"/>
      <c r="L13" s="145"/>
    </row>
    <row r="14" spans="1:12" s="35" customFormat="1" ht="21.95" customHeight="1" x14ac:dyDescent="0.2">
      <c r="A14" s="67">
        <v>12</v>
      </c>
      <c r="B14" s="168">
        <v>240740008573</v>
      </c>
      <c r="C14" s="82"/>
      <c r="D14" s="82"/>
      <c r="E14" s="82"/>
      <c r="F14" s="82"/>
      <c r="G14" s="82"/>
      <c r="H14" s="82"/>
      <c r="I14" s="73" t="s">
        <v>132</v>
      </c>
      <c r="J14" s="84"/>
      <c r="K14" s="87"/>
      <c r="L14" s="145"/>
    </row>
    <row r="15" spans="1:12" s="35" customFormat="1" ht="21.95" customHeight="1" x14ac:dyDescent="0.2">
      <c r="A15" s="67">
        <v>13</v>
      </c>
      <c r="B15" s="168">
        <v>240740008572</v>
      </c>
      <c r="C15" s="82"/>
      <c r="D15" s="82"/>
      <c r="E15" s="82"/>
      <c r="F15" s="82"/>
      <c r="G15" s="82"/>
      <c r="H15" s="82"/>
      <c r="I15" s="73" t="s">
        <v>133</v>
      </c>
      <c r="J15" s="85"/>
      <c r="K15" s="88"/>
      <c r="L15" s="145"/>
    </row>
    <row r="16" spans="1:12" s="35" customFormat="1" ht="21.95" customHeight="1" x14ac:dyDescent="0.2">
      <c r="A16" s="67">
        <v>14</v>
      </c>
      <c r="B16" s="166" t="s">
        <v>92</v>
      </c>
      <c r="C16" s="83" t="s">
        <v>26</v>
      </c>
      <c r="D16" s="83" t="s">
        <v>99</v>
      </c>
      <c r="E16" s="105">
        <v>0.66666666666666663</v>
      </c>
      <c r="F16" s="83" t="s">
        <v>102</v>
      </c>
      <c r="G16" s="83" t="s">
        <v>102</v>
      </c>
      <c r="H16" s="83" t="s">
        <v>29</v>
      </c>
      <c r="I16" s="99" t="s">
        <v>43</v>
      </c>
      <c r="J16" s="102" t="s">
        <v>27</v>
      </c>
      <c r="K16" s="86" t="s">
        <v>58</v>
      </c>
      <c r="L16" s="145"/>
    </row>
    <row r="17" spans="1:12" s="35" customFormat="1" ht="21.95" customHeight="1" x14ac:dyDescent="0.2">
      <c r="A17" s="67">
        <v>15</v>
      </c>
      <c r="B17" s="166" t="s">
        <v>90</v>
      </c>
      <c r="C17" s="84"/>
      <c r="D17" s="84"/>
      <c r="E17" s="106"/>
      <c r="F17" s="84"/>
      <c r="G17" s="84"/>
      <c r="H17" s="84"/>
      <c r="I17" s="101"/>
      <c r="J17" s="103"/>
      <c r="K17" s="87"/>
      <c r="L17" s="145"/>
    </row>
    <row r="18" spans="1:12" s="35" customFormat="1" ht="21.95" customHeight="1" x14ac:dyDescent="0.2">
      <c r="A18" s="67">
        <v>16</v>
      </c>
      <c r="B18" s="166" t="s">
        <v>109</v>
      </c>
      <c r="C18" s="84"/>
      <c r="D18" s="84"/>
      <c r="E18" s="106"/>
      <c r="F18" s="84"/>
      <c r="G18" s="84"/>
      <c r="H18" s="84"/>
      <c r="I18" s="99" t="s">
        <v>65</v>
      </c>
      <c r="J18" s="103"/>
      <c r="K18" s="87"/>
      <c r="L18" s="145"/>
    </row>
    <row r="19" spans="1:12" s="35" customFormat="1" ht="21.95" customHeight="1" x14ac:dyDescent="0.2">
      <c r="A19" s="67">
        <v>17</v>
      </c>
      <c r="B19" s="166" t="s">
        <v>110</v>
      </c>
      <c r="C19" s="84"/>
      <c r="D19" s="84"/>
      <c r="E19" s="106"/>
      <c r="F19" s="84"/>
      <c r="G19" s="84"/>
      <c r="H19" s="84"/>
      <c r="I19" s="100"/>
      <c r="J19" s="103"/>
      <c r="K19" s="87"/>
      <c r="L19" s="145"/>
    </row>
    <row r="20" spans="1:12" s="35" customFormat="1" ht="21.95" customHeight="1" x14ac:dyDescent="0.2">
      <c r="A20" s="67">
        <v>18</v>
      </c>
      <c r="B20" s="166" t="s">
        <v>111</v>
      </c>
      <c r="C20" s="84"/>
      <c r="D20" s="84"/>
      <c r="E20" s="106"/>
      <c r="F20" s="84"/>
      <c r="G20" s="84"/>
      <c r="H20" s="84"/>
      <c r="I20" s="100"/>
      <c r="J20" s="103"/>
      <c r="K20" s="87"/>
      <c r="L20" s="145"/>
    </row>
    <row r="21" spans="1:12" s="35" customFormat="1" ht="21.95" customHeight="1" x14ac:dyDescent="0.2">
      <c r="A21" s="67">
        <v>19</v>
      </c>
      <c r="B21" s="166" t="s">
        <v>112</v>
      </c>
      <c r="C21" s="84"/>
      <c r="D21" s="84"/>
      <c r="E21" s="106"/>
      <c r="F21" s="84"/>
      <c r="G21" s="84"/>
      <c r="H21" s="84"/>
      <c r="I21" s="100"/>
      <c r="J21" s="103"/>
      <c r="K21" s="87"/>
      <c r="L21" s="145"/>
    </row>
    <row r="22" spans="1:12" s="35" customFormat="1" ht="21.95" customHeight="1" x14ac:dyDescent="0.2">
      <c r="A22" s="67">
        <v>20</v>
      </c>
      <c r="B22" s="166" t="s">
        <v>113</v>
      </c>
      <c r="C22" s="84"/>
      <c r="D22" s="84"/>
      <c r="E22" s="106"/>
      <c r="F22" s="84"/>
      <c r="G22" s="84"/>
      <c r="H22" s="84"/>
      <c r="I22" s="100"/>
      <c r="J22" s="103"/>
      <c r="K22" s="87"/>
      <c r="L22" s="145"/>
    </row>
    <row r="23" spans="1:12" s="35" customFormat="1" ht="21.95" customHeight="1" x14ac:dyDescent="0.2">
      <c r="A23" s="67">
        <v>21</v>
      </c>
      <c r="B23" s="166" t="s">
        <v>114</v>
      </c>
      <c r="C23" s="85"/>
      <c r="D23" s="85"/>
      <c r="E23" s="107"/>
      <c r="F23" s="85"/>
      <c r="G23" s="85"/>
      <c r="H23" s="85"/>
      <c r="I23" s="101"/>
      <c r="J23" s="104"/>
      <c r="K23" s="88"/>
      <c r="L23" s="145"/>
    </row>
    <row r="24" spans="1:12" s="35" customFormat="1" ht="21.95" customHeight="1" x14ac:dyDescent="0.2">
      <c r="A24" s="67">
        <v>22</v>
      </c>
      <c r="B24" s="167" t="s">
        <v>118</v>
      </c>
      <c r="C24" s="83" t="s">
        <v>26</v>
      </c>
      <c r="D24" s="83" t="s">
        <v>126</v>
      </c>
      <c r="E24" s="105">
        <v>0.70833333333333337</v>
      </c>
      <c r="F24" s="83" t="s">
        <v>44</v>
      </c>
      <c r="G24" s="83" t="s">
        <v>44</v>
      </c>
      <c r="H24" s="83" t="s">
        <v>29</v>
      </c>
      <c r="I24" s="99" t="s">
        <v>65</v>
      </c>
      <c r="J24" s="102" t="s">
        <v>27</v>
      </c>
      <c r="K24" s="86" t="s">
        <v>169</v>
      </c>
      <c r="L24" s="145"/>
    </row>
    <row r="25" spans="1:12" s="35" customFormat="1" ht="21.95" customHeight="1" x14ac:dyDescent="0.2">
      <c r="A25" s="67">
        <v>23</v>
      </c>
      <c r="B25" s="167" t="s">
        <v>119</v>
      </c>
      <c r="C25" s="84"/>
      <c r="D25" s="84"/>
      <c r="E25" s="106"/>
      <c r="F25" s="84"/>
      <c r="G25" s="84"/>
      <c r="H25" s="84"/>
      <c r="I25" s="100"/>
      <c r="J25" s="103"/>
      <c r="K25" s="87"/>
      <c r="L25" s="145"/>
    </row>
    <row r="26" spans="1:12" s="35" customFormat="1" ht="21.95" customHeight="1" x14ac:dyDescent="0.2">
      <c r="A26" s="67">
        <v>24</v>
      </c>
      <c r="B26" s="167" t="s">
        <v>120</v>
      </c>
      <c r="C26" s="84"/>
      <c r="D26" s="84"/>
      <c r="E26" s="106"/>
      <c r="F26" s="84"/>
      <c r="G26" s="84"/>
      <c r="H26" s="84"/>
      <c r="I26" s="100"/>
      <c r="J26" s="103"/>
      <c r="K26" s="87"/>
      <c r="L26" s="145"/>
    </row>
    <row r="27" spans="1:12" s="35" customFormat="1" ht="21.95" customHeight="1" x14ac:dyDescent="0.2">
      <c r="A27" s="67">
        <v>25</v>
      </c>
      <c r="B27" s="167" t="s">
        <v>121</v>
      </c>
      <c r="C27" s="84"/>
      <c r="D27" s="84"/>
      <c r="E27" s="106"/>
      <c r="F27" s="84"/>
      <c r="G27" s="84"/>
      <c r="H27" s="84"/>
      <c r="I27" s="100"/>
      <c r="J27" s="103"/>
      <c r="K27" s="87"/>
      <c r="L27" s="145"/>
    </row>
    <row r="28" spans="1:12" s="35" customFormat="1" ht="21.95" customHeight="1" x14ac:dyDescent="0.2">
      <c r="A28" s="67">
        <v>26</v>
      </c>
      <c r="B28" s="167" t="s">
        <v>122</v>
      </c>
      <c r="C28" s="84"/>
      <c r="D28" s="84"/>
      <c r="E28" s="106"/>
      <c r="F28" s="84"/>
      <c r="G28" s="84"/>
      <c r="H28" s="84"/>
      <c r="I28" s="100"/>
      <c r="J28" s="103"/>
      <c r="K28" s="87"/>
      <c r="L28" s="145"/>
    </row>
    <row r="29" spans="1:12" s="35" customFormat="1" ht="21.95" customHeight="1" x14ac:dyDescent="0.2">
      <c r="A29" s="67">
        <v>27</v>
      </c>
      <c r="B29" s="167" t="s">
        <v>123</v>
      </c>
      <c r="C29" s="84"/>
      <c r="D29" s="84"/>
      <c r="E29" s="106"/>
      <c r="F29" s="84"/>
      <c r="G29" s="84"/>
      <c r="H29" s="84"/>
      <c r="I29" s="100"/>
      <c r="J29" s="103"/>
      <c r="K29" s="87"/>
      <c r="L29" s="145"/>
    </row>
    <row r="30" spans="1:12" s="35" customFormat="1" ht="21.95" customHeight="1" x14ac:dyDescent="0.2">
      <c r="A30" s="67">
        <v>28</v>
      </c>
      <c r="B30" s="167" t="s">
        <v>124</v>
      </c>
      <c r="C30" s="84"/>
      <c r="D30" s="84"/>
      <c r="E30" s="106"/>
      <c r="F30" s="84"/>
      <c r="G30" s="84"/>
      <c r="H30" s="84"/>
      <c r="I30" s="100"/>
      <c r="J30" s="103"/>
      <c r="K30" s="87"/>
      <c r="L30" s="145"/>
    </row>
    <row r="31" spans="1:12" s="35" customFormat="1" ht="21.95" customHeight="1" x14ac:dyDescent="0.2">
      <c r="A31" s="67">
        <v>29</v>
      </c>
      <c r="B31" s="167" t="s">
        <v>125</v>
      </c>
      <c r="C31" s="85"/>
      <c r="D31" s="85"/>
      <c r="E31" s="107"/>
      <c r="F31" s="85"/>
      <c r="G31" s="85"/>
      <c r="H31" s="85"/>
      <c r="I31" s="101"/>
      <c r="J31" s="104"/>
      <c r="K31" s="88"/>
      <c r="L31" s="145"/>
    </row>
    <row r="32" spans="1:12" s="35" customFormat="1" ht="21.95" customHeight="1" x14ac:dyDescent="0.2">
      <c r="A32" s="67">
        <v>30</v>
      </c>
      <c r="B32" s="37" t="s">
        <v>136</v>
      </c>
      <c r="C32" s="83" t="s">
        <v>26</v>
      </c>
      <c r="D32" s="89" t="s">
        <v>99</v>
      </c>
      <c r="E32" s="174" t="s">
        <v>95</v>
      </c>
      <c r="F32" s="92" t="s">
        <v>44</v>
      </c>
      <c r="G32" s="92" t="s">
        <v>44</v>
      </c>
      <c r="H32" s="83" t="s">
        <v>29</v>
      </c>
      <c r="I32" s="95" t="s">
        <v>34</v>
      </c>
      <c r="J32" s="83" t="s">
        <v>27</v>
      </c>
      <c r="K32" s="86" t="s">
        <v>42</v>
      </c>
      <c r="L32" s="145"/>
    </row>
    <row r="33" spans="1:12" s="35" customFormat="1" ht="21.95" customHeight="1" x14ac:dyDescent="0.2">
      <c r="A33" s="67">
        <v>31</v>
      </c>
      <c r="B33" s="37" t="s">
        <v>137</v>
      </c>
      <c r="C33" s="84"/>
      <c r="D33" s="90"/>
      <c r="E33" s="174" t="s">
        <v>95</v>
      </c>
      <c r="F33" s="93"/>
      <c r="G33" s="93"/>
      <c r="H33" s="84"/>
      <c r="I33" s="96"/>
      <c r="J33" s="84"/>
      <c r="K33" s="87"/>
      <c r="L33" s="145"/>
    </row>
    <row r="34" spans="1:12" s="35" customFormat="1" ht="21.95" customHeight="1" x14ac:dyDescent="0.2">
      <c r="A34" s="67">
        <v>32</v>
      </c>
      <c r="B34" s="37" t="s">
        <v>138</v>
      </c>
      <c r="C34" s="84"/>
      <c r="D34" s="90"/>
      <c r="E34" s="174" t="s">
        <v>95</v>
      </c>
      <c r="F34" s="93"/>
      <c r="G34" s="93"/>
      <c r="H34" s="84"/>
      <c r="I34" s="96"/>
      <c r="J34" s="84"/>
      <c r="K34" s="87"/>
      <c r="L34" s="145"/>
    </row>
    <row r="35" spans="1:12" s="35" customFormat="1" ht="21.95" customHeight="1" x14ac:dyDescent="0.2">
      <c r="A35" s="67">
        <v>33</v>
      </c>
      <c r="B35" s="37" t="s">
        <v>139</v>
      </c>
      <c r="C35" s="84"/>
      <c r="D35" s="90"/>
      <c r="E35" s="174" t="s">
        <v>95</v>
      </c>
      <c r="F35" s="93"/>
      <c r="G35" s="93"/>
      <c r="H35" s="84"/>
      <c r="I35" s="96"/>
      <c r="J35" s="84"/>
      <c r="K35" s="87"/>
      <c r="L35" s="145"/>
    </row>
    <row r="36" spans="1:12" s="35" customFormat="1" ht="21.95" customHeight="1" x14ac:dyDescent="0.2">
      <c r="A36" s="67">
        <v>34</v>
      </c>
      <c r="B36" s="37" t="s">
        <v>140</v>
      </c>
      <c r="C36" s="84"/>
      <c r="D36" s="90"/>
      <c r="E36" s="174" t="s">
        <v>96</v>
      </c>
      <c r="F36" s="93"/>
      <c r="G36" s="93"/>
      <c r="H36" s="84"/>
      <c r="I36" s="96"/>
      <c r="J36" s="84"/>
      <c r="K36" s="87"/>
      <c r="L36" s="145"/>
    </row>
    <row r="37" spans="1:12" s="35" customFormat="1" ht="21.95" customHeight="1" x14ac:dyDescent="0.2">
      <c r="A37" s="67">
        <v>35</v>
      </c>
      <c r="B37" s="37" t="s">
        <v>141</v>
      </c>
      <c r="C37" s="84"/>
      <c r="D37" s="90"/>
      <c r="E37" s="174" t="s">
        <v>96</v>
      </c>
      <c r="F37" s="93"/>
      <c r="G37" s="93"/>
      <c r="H37" s="84"/>
      <c r="I37" s="96"/>
      <c r="J37" s="84"/>
      <c r="K37" s="87"/>
      <c r="L37" s="145"/>
    </row>
    <row r="38" spans="1:12" s="35" customFormat="1" ht="21.95" customHeight="1" x14ac:dyDescent="0.2">
      <c r="A38" s="67">
        <v>36</v>
      </c>
      <c r="B38" s="37" t="s">
        <v>142</v>
      </c>
      <c r="C38" s="84"/>
      <c r="D38" s="90"/>
      <c r="E38" s="174" t="s">
        <v>96</v>
      </c>
      <c r="F38" s="93"/>
      <c r="G38" s="93"/>
      <c r="H38" s="84"/>
      <c r="I38" s="96"/>
      <c r="J38" s="84"/>
      <c r="K38" s="87"/>
      <c r="L38" s="145"/>
    </row>
    <row r="39" spans="1:12" s="35" customFormat="1" ht="21.95" customHeight="1" x14ac:dyDescent="0.2">
      <c r="A39" s="67">
        <v>37</v>
      </c>
      <c r="B39" s="37" t="s">
        <v>143</v>
      </c>
      <c r="C39" s="84"/>
      <c r="D39" s="90"/>
      <c r="E39" s="174" t="s">
        <v>96</v>
      </c>
      <c r="F39" s="93"/>
      <c r="G39" s="93"/>
      <c r="H39" s="84"/>
      <c r="I39" s="96"/>
      <c r="J39" s="84"/>
      <c r="K39" s="87"/>
      <c r="L39" s="145"/>
    </row>
    <row r="40" spans="1:12" s="35" customFormat="1" ht="21.95" customHeight="1" x14ac:dyDescent="0.2">
      <c r="A40" s="67">
        <v>38</v>
      </c>
      <c r="B40" s="37" t="s">
        <v>144</v>
      </c>
      <c r="C40" s="84"/>
      <c r="D40" s="90"/>
      <c r="E40" s="174" t="s">
        <v>97</v>
      </c>
      <c r="F40" s="93"/>
      <c r="G40" s="93"/>
      <c r="H40" s="84"/>
      <c r="I40" s="96"/>
      <c r="J40" s="84"/>
      <c r="K40" s="87"/>
      <c r="L40" s="145"/>
    </row>
    <row r="41" spans="1:12" s="35" customFormat="1" ht="21.95" customHeight="1" x14ac:dyDescent="0.2">
      <c r="A41" s="67">
        <v>39</v>
      </c>
      <c r="B41" s="37" t="s">
        <v>145</v>
      </c>
      <c r="C41" s="84"/>
      <c r="D41" s="90"/>
      <c r="E41" s="174" t="s">
        <v>97</v>
      </c>
      <c r="F41" s="93"/>
      <c r="G41" s="93"/>
      <c r="H41" s="84"/>
      <c r="I41" s="96"/>
      <c r="J41" s="84"/>
      <c r="K41" s="87"/>
      <c r="L41" s="145"/>
    </row>
    <row r="42" spans="1:12" s="35" customFormat="1" ht="21.95" customHeight="1" x14ac:dyDescent="0.2">
      <c r="A42" s="67">
        <v>40</v>
      </c>
      <c r="B42" s="37" t="s">
        <v>146</v>
      </c>
      <c r="C42" s="84"/>
      <c r="D42" s="90"/>
      <c r="E42" s="174" t="s">
        <v>97</v>
      </c>
      <c r="F42" s="93"/>
      <c r="G42" s="93"/>
      <c r="H42" s="84"/>
      <c r="I42" s="96"/>
      <c r="J42" s="84"/>
      <c r="K42" s="87"/>
      <c r="L42" s="145"/>
    </row>
    <row r="43" spans="1:12" s="35" customFormat="1" ht="21.95" customHeight="1" x14ac:dyDescent="0.2">
      <c r="A43" s="67">
        <v>41</v>
      </c>
      <c r="B43" s="37" t="s">
        <v>147</v>
      </c>
      <c r="C43" s="84"/>
      <c r="D43" s="90"/>
      <c r="E43" s="174" t="s">
        <v>97</v>
      </c>
      <c r="F43" s="93"/>
      <c r="G43" s="93"/>
      <c r="H43" s="84"/>
      <c r="I43" s="96"/>
      <c r="J43" s="84"/>
      <c r="K43" s="87"/>
      <c r="L43" s="145"/>
    </row>
    <row r="44" spans="1:12" s="35" customFormat="1" ht="21.95" customHeight="1" x14ac:dyDescent="0.2">
      <c r="A44" s="67">
        <v>42</v>
      </c>
      <c r="B44" s="37" t="s">
        <v>148</v>
      </c>
      <c r="C44" s="84"/>
      <c r="D44" s="90"/>
      <c r="E44" s="174" t="s">
        <v>97</v>
      </c>
      <c r="F44" s="93"/>
      <c r="G44" s="93"/>
      <c r="H44" s="84"/>
      <c r="I44" s="96"/>
      <c r="J44" s="84"/>
      <c r="K44" s="87"/>
      <c r="L44" s="145"/>
    </row>
    <row r="45" spans="1:12" s="35" customFormat="1" ht="21.95" customHeight="1" x14ac:dyDescent="0.2">
      <c r="A45" s="67">
        <v>43</v>
      </c>
      <c r="B45" s="37" t="s">
        <v>149</v>
      </c>
      <c r="C45" s="85"/>
      <c r="D45" s="91"/>
      <c r="E45" s="174" t="s">
        <v>97</v>
      </c>
      <c r="F45" s="94"/>
      <c r="G45" s="94"/>
      <c r="H45" s="85"/>
      <c r="I45" s="97"/>
      <c r="J45" s="85"/>
      <c r="K45" s="88"/>
      <c r="L45" s="145"/>
    </row>
    <row r="46" spans="1:12" s="35" customFormat="1" ht="21.95" customHeight="1" x14ac:dyDescent="0.2">
      <c r="A46" s="67">
        <v>44</v>
      </c>
      <c r="B46" s="168">
        <v>240740008511</v>
      </c>
      <c r="C46" s="117" t="s">
        <v>26</v>
      </c>
      <c r="D46" s="118" t="s">
        <v>99</v>
      </c>
      <c r="E46" s="130" t="s">
        <v>61</v>
      </c>
      <c r="F46" s="129" t="s">
        <v>64</v>
      </c>
      <c r="G46" s="129" t="s">
        <v>64</v>
      </c>
      <c r="H46" s="117" t="s">
        <v>37</v>
      </c>
      <c r="I46" s="149" t="s">
        <v>62</v>
      </c>
      <c r="J46" s="119" t="s">
        <v>27</v>
      </c>
      <c r="K46" s="86" t="s">
        <v>98</v>
      </c>
      <c r="L46" s="145"/>
    </row>
    <row r="47" spans="1:12" s="35" customFormat="1" ht="21.95" customHeight="1" x14ac:dyDescent="0.2">
      <c r="A47" s="67">
        <v>45</v>
      </c>
      <c r="B47" s="168">
        <v>240740008136</v>
      </c>
      <c r="C47" s="117"/>
      <c r="D47" s="118"/>
      <c r="E47" s="130"/>
      <c r="F47" s="129"/>
      <c r="G47" s="129"/>
      <c r="H47" s="117"/>
      <c r="I47" s="149" t="s">
        <v>63</v>
      </c>
      <c r="J47" s="119"/>
      <c r="K47" s="87"/>
      <c r="L47" s="145"/>
    </row>
    <row r="48" spans="1:12" s="35" customFormat="1" ht="21.95" customHeight="1" x14ac:dyDescent="0.2">
      <c r="A48" s="67">
        <v>46</v>
      </c>
      <c r="B48" s="169">
        <v>240740008132</v>
      </c>
      <c r="C48" s="117"/>
      <c r="D48" s="118"/>
      <c r="E48" s="130"/>
      <c r="F48" s="129"/>
      <c r="G48" s="129"/>
      <c r="H48" s="117"/>
      <c r="I48" s="149" t="s">
        <v>55</v>
      </c>
      <c r="J48" s="119"/>
      <c r="K48" s="87"/>
      <c r="L48" s="145"/>
    </row>
    <row r="49" spans="1:12" s="35" customFormat="1" ht="21.95" customHeight="1" x14ac:dyDescent="0.2">
      <c r="A49" s="67">
        <v>47</v>
      </c>
      <c r="B49" s="168">
        <v>240740008512</v>
      </c>
      <c r="C49" s="117"/>
      <c r="D49" s="118"/>
      <c r="E49" s="130"/>
      <c r="F49" s="129"/>
      <c r="G49" s="129"/>
      <c r="H49" s="117"/>
      <c r="I49" s="149" t="s">
        <v>55</v>
      </c>
      <c r="J49" s="119"/>
      <c r="K49" s="87"/>
      <c r="L49" s="145"/>
    </row>
    <row r="50" spans="1:12" s="35" customFormat="1" ht="21.95" customHeight="1" x14ac:dyDescent="0.2">
      <c r="A50" s="67">
        <v>48</v>
      </c>
      <c r="B50" s="170">
        <v>240740008450</v>
      </c>
      <c r="C50" s="117"/>
      <c r="D50" s="118"/>
      <c r="E50" s="130"/>
      <c r="F50" s="129"/>
      <c r="G50" s="129"/>
      <c r="H50" s="117"/>
      <c r="I50" s="149" t="s">
        <v>55</v>
      </c>
      <c r="J50" s="119"/>
      <c r="K50" s="87"/>
      <c r="L50" s="145"/>
    </row>
    <row r="51" spans="1:12" s="35" customFormat="1" ht="21.95" customHeight="1" x14ac:dyDescent="0.25">
      <c r="A51" s="67">
        <v>49</v>
      </c>
      <c r="B51" s="171">
        <v>240740008550</v>
      </c>
      <c r="C51" s="117" t="s">
        <v>26</v>
      </c>
      <c r="D51" s="118" t="s">
        <v>99</v>
      </c>
      <c r="E51" s="175">
        <v>0.375</v>
      </c>
      <c r="F51" s="114" t="s">
        <v>35</v>
      </c>
      <c r="G51" s="114" t="s">
        <v>35</v>
      </c>
      <c r="H51" s="83" t="s">
        <v>37</v>
      </c>
      <c r="I51" s="75" t="s">
        <v>36</v>
      </c>
      <c r="J51" s="109" t="s">
        <v>39</v>
      </c>
      <c r="K51" s="87"/>
      <c r="L51" s="145"/>
    </row>
    <row r="52" spans="1:12" s="35" customFormat="1" ht="21.95" customHeight="1" x14ac:dyDescent="0.25">
      <c r="A52" s="67">
        <v>50</v>
      </c>
      <c r="B52" s="171">
        <v>240740008552</v>
      </c>
      <c r="C52" s="117"/>
      <c r="D52" s="118"/>
      <c r="E52" s="176">
        <v>0.41666666666666669</v>
      </c>
      <c r="F52" s="115"/>
      <c r="G52" s="115"/>
      <c r="H52" s="84"/>
      <c r="I52" s="75" t="s">
        <v>164</v>
      </c>
      <c r="J52" s="109"/>
      <c r="K52" s="87"/>
      <c r="L52" s="145"/>
    </row>
    <row r="53" spans="1:12" s="35" customFormat="1" ht="21.95" customHeight="1" thickBot="1" x14ac:dyDescent="0.25">
      <c r="A53" s="67">
        <v>51</v>
      </c>
      <c r="B53" s="171">
        <v>240740008584</v>
      </c>
      <c r="C53" s="117"/>
      <c r="D53" s="118"/>
      <c r="E53" s="177">
        <v>0.5</v>
      </c>
      <c r="F53" s="115"/>
      <c r="G53" s="115"/>
      <c r="H53" s="84"/>
      <c r="I53" s="75" t="s">
        <v>165</v>
      </c>
      <c r="J53" s="80" t="s">
        <v>27</v>
      </c>
      <c r="K53" s="87"/>
      <c r="L53" s="145"/>
    </row>
    <row r="54" spans="1:12" s="35" customFormat="1" ht="21.95" customHeight="1" thickBot="1" x14ac:dyDescent="0.25">
      <c r="A54" s="67">
        <v>52</v>
      </c>
      <c r="B54" s="172">
        <v>240740008543</v>
      </c>
      <c r="C54" s="117"/>
      <c r="D54" s="118"/>
      <c r="E54" s="177"/>
      <c r="F54" s="115"/>
      <c r="G54" s="115"/>
      <c r="H54" s="84"/>
      <c r="I54" s="148" t="s">
        <v>45</v>
      </c>
      <c r="J54" s="80"/>
      <c r="K54" s="87"/>
      <c r="L54" s="145"/>
    </row>
    <row r="55" spans="1:12" s="35" customFormat="1" ht="21.95" customHeight="1" x14ac:dyDescent="0.2">
      <c r="A55" s="67">
        <v>53</v>
      </c>
      <c r="B55" s="171">
        <v>240740008542</v>
      </c>
      <c r="C55" s="117"/>
      <c r="D55" s="118"/>
      <c r="E55" s="177"/>
      <c r="F55" s="115"/>
      <c r="G55" s="115"/>
      <c r="H55" s="84"/>
      <c r="I55" s="75" t="s">
        <v>166</v>
      </c>
      <c r="J55" s="80"/>
      <c r="K55" s="87"/>
      <c r="L55" s="145"/>
    </row>
    <row r="56" spans="1:12" s="35" customFormat="1" ht="21.95" customHeight="1" x14ac:dyDescent="0.2">
      <c r="A56" s="67">
        <v>54</v>
      </c>
      <c r="B56" s="171">
        <v>240740008547</v>
      </c>
      <c r="C56" s="117"/>
      <c r="D56" s="118"/>
      <c r="E56" s="177"/>
      <c r="F56" s="115"/>
      <c r="G56" s="115"/>
      <c r="H56" s="84"/>
      <c r="I56" s="75" t="s">
        <v>166</v>
      </c>
      <c r="J56" s="80"/>
      <c r="K56" s="87"/>
      <c r="L56" s="71"/>
    </row>
    <row r="57" spans="1:12" s="35" customFormat="1" ht="21.95" customHeight="1" x14ac:dyDescent="0.2">
      <c r="A57" s="67">
        <v>55</v>
      </c>
      <c r="B57" s="171">
        <v>240740008544</v>
      </c>
      <c r="C57" s="117"/>
      <c r="D57" s="118"/>
      <c r="E57" s="177"/>
      <c r="F57" s="115"/>
      <c r="G57" s="115"/>
      <c r="H57" s="84"/>
      <c r="I57" s="75" t="s">
        <v>55</v>
      </c>
      <c r="J57" s="80"/>
      <c r="K57" s="87"/>
      <c r="L57" s="145"/>
    </row>
    <row r="58" spans="1:12" s="35" customFormat="1" ht="21.95" customHeight="1" x14ac:dyDescent="0.2">
      <c r="A58" s="67">
        <v>56</v>
      </c>
      <c r="B58" s="171">
        <v>240740008585</v>
      </c>
      <c r="C58" s="117"/>
      <c r="D58" s="118"/>
      <c r="E58" s="178"/>
      <c r="F58" s="116"/>
      <c r="G58" s="116"/>
      <c r="H58" s="85"/>
      <c r="I58" s="75" t="s">
        <v>36</v>
      </c>
      <c r="J58" s="81"/>
      <c r="K58" s="88"/>
      <c r="L58" s="145"/>
    </row>
    <row r="59" spans="1:12" s="35" customFormat="1" ht="21.95" customHeight="1" x14ac:dyDescent="0.2">
      <c r="A59" s="67">
        <v>57</v>
      </c>
      <c r="B59" s="38">
        <v>240740008541</v>
      </c>
      <c r="C59" s="63" t="s">
        <v>26</v>
      </c>
      <c r="D59" s="64" t="s">
        <v>99</v>
      </c>
      <c r="E59" s="32">
        <v>0.33333333333333331</v>
      </c>
      <c r="F59" s="62" t="s">
        <v>93</v>
      </c>
      <c r="G59" s="147" t="s">
        <v>93</v>
      </c>
      <c r="H59" s="70" t="s">
        <v>94</v>
      </c>
      <c r="I59" s="70" t="s">
        <v>65</v>
      </c>
      <c r="J59" s="70" t="s">
        <v>39</v>
      </c>
      <c r="K59" s="41" t="s">
        <v>42</v>
      </c>
      <c r="L59" s="145"/>
    </row>
    <row r="60" spans="1:12" s="35" customFormat="1" ht="21.95" customHeight="1" x14ac:dyDescent="0.2">
      <c r="A60" s="67">
        <v>58</v>
      </c>
      <c r="B60" s="173">
        <v>240740008520</v>
      </c>
      <c r="C60" s="165" t="s">
        <v>26</v>
      </c>
      <c r="D60" s="45" t="s">
        <v>99</v>
      </c>
      <c r="E60" s="32">
        <v>0.60416666666666663</v>
      </c>
      <c r="F60" s="29" t="s">
        <v>85</v>
      </c>
      <c r="G60" s="144" t="s">
        <v>170</v>
      </c>
      <c r="H60" s="83" t="s">
        <v>54</v>
      </c>
      <c r="I60" s="36" t="s">
        <v>86</v>
      </c>
      <c r="J60" s="70" t="s">
        <v>39</v>
      </c>
      <c r="K60" s="25" t="s">
        <v>98</v>
      </c>
      <c r="L60" s="146" t="s">
        <v>87</v>
      </c>
    </row>
    <row r="61" spans="1:12" s="35" customFormat="1" ht="21.95" customHeight="1" x14ac:dyDescent="0.2">
      <c r="A61" s="67">
        <v>59</v>
      </c>
      <c r="B61" s="173">
        <v>240740008553</v>
      </c>
      <c r="C61" s="165" t="s">
        <v>26</v>
      </c>
      <c r="D61" s="45" t="s">
        <v>99</v>
      </c>
      <c r="E61" s="32">
        <v>0.66666666666666663</v>
      </c>
      <c r="F61" s="29" t="s">
        <v>70</v>
      </c>
      <c r="G61" s="29" t="s">
        <v>71</v>
      </c>
      <c r="H61" s="85"/>
      <c r="I61" s="70" t="s">
        <v>108</v>
      </c>
      <c r="J61" s="36" t="s">
        <v>27</v>
      </c>
      <c r="K61" s="86" t="s">
        <v>172</v>
      </c>
      <c r="L61" s="145"/>
    </row>
    <row r="62" spans="1:12" s="35" customFormat="1" ht="21.95" customHeight="1" x14ac:dyDescent="0.2">
      <c r="A62" s="67">
        <v>60</v>
      </c>
      <c r="B62" s="167">
        <v>240740008588</v>
      </c>
      <c r="C62" s="157" t="s">
        <v>26</v>
      </c>
      <c r="D62" s="156" t="s">
        <v>99</v>
      </c>
      <c r="E62" s="166" t="s">
        <v>171</v>
      </c>
      <c r="F62" s="157" t="s">
        <v>47</v>
      </c>
      <c r="G62" s="120" t="s">
        <v>47</v>
      </c>
      <c r="H62" s="159" t="s">
        <v>48</v>
      </c>
      <c r="I62" s="66" t="s">
        <v>63</v>
      </c>
      <c r="J62" s="160" t="s">
        <v>27</v>
      </c>
      <c r="K62" s="87"/>
      <c r="L62" s="145"/>
    </row>
    <row r="63" spans="1:12" s="35" customFormat="1" ht="21.95" customHeight="1" x14ac:dyDescent="0.2">
      <c r="A63" s="67">
        <v>61</v>
      </c>
      <c r="B63" s="167">
        <v>240740008589</v>
      </c>
      <c r="C63" s="157"/>
      <c r="D63" s="156"/>
      <c r="E63" s="158">
        <v>0.47222222222222227</v>
      </c>
      <c r="F63" s="157"/>
      <c r="G63" s="120"/>
      <c r="H63" s="159"/>
      <c r="I63" s="164" t="s">
        <v>63</v>
      </c>
      <c r="J63" s="160"/>
      <c r="K63" s="87"/>
      <c r="L63" s="145"/>
    </row>
    <row r="64" spans="1:12" s="35" customFormat="1" ht="21.95" customHeight="1" x14ac:dyDescent="0.2">
      <c r="A64" s="67">
        <v>62</v>
      </c>
      <c r="B64" s="167">
        <v>240740008593</v>
      </c>
      <c r="C64" s="157"/>
      <c r="D64" s="156"/>
      <c r="E64" s="158">
        <v>0.4861111111111111</v>
      </c>
      <c r="F64" s="157"/>
      <c r="G64" s="120"/>
      <c r="H64" s="159"/>
      <c r="I64" s="164" t="s">
        <v>63</v>
      </c>
      <c r="J64" s="160"/>
      <c r="K64" s="88"/>
      <c r="L64" s="186" t="s">
        <v>88</v>
      </c>
    </row>
    <row r="65" spans="1:19" ht="12.75" customHeight="1" x14ac:dyDescent="0.25">
      <c r="A65" s="3"/>
      <c r="B65" s="4"/>
      <c r="C65" s="4"/>
      <c r="D65" s="3"/>
      <c r="E65" s="5"/>
      <c r="F65" s="3"/>
      <c r="G65" s="3"/>
      <c r="H65" s="6"/>
      <c r="I65" s="6"/>
      <c r="J65" s="4"/>
      <c r="K65" s="16"/>
    </row>
    <row r="66" spans="1:19" ht="22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9" ht="25.5" customHeight="1" x14ac:dyDescent="0.25">
      <c r="A67" s="24" t="s">
        <v>0</v>
      </c>
      <c r="B67" s="122" t="s">
        <v>16</v>
      </c>
      <c r="C67" s="122"/>
      <c r="D67" s="24" t="s">
        <v>1</v>
      </c>
      <c r="E67" s="24" t="s">
        <v>2</v>
      </c>
      <c r="F67" s="24" t="s">
        <v>21</v>
      </c>
      <c r="G67" s="24" t="s">
        <v>23</v>
      </c>
      <c r="H67" s="24" t="s">
        <v>3</v>
      </c>
      <c r="I67" s="34" t="s">
        <v>22</v>
      </c>
      <c r="J67" s="24" t="s">
        <v>28</v>
      </c>
      <c r="K67" s="60" t="s">
        <v>4</v>
      </c>
      <c r="L67" s="162"/>
      <c r="M67" s="162"/>
      <c r="N67" s="162"/>
      <c r="O67" s="162"/>
      <c r="P67" s="162"/>
      <c r="Q67" s="162"/>
      <c r="R67" s="162"/>
      <c r="S67" s="162"/>
    </row>
    <row r="68" spans="1:19" s="50" customFormat="1" ht="22.5" customHeight="1" x14ac:dyDescent="0.25">
      <c r="A68" s="20">
        <v>1</v>
      </c>
      <c r="B68" s="141" t="s">
        <v>31</v>
      </c>
      <c r="C68" s="142"/>
      <c r="D68" s="79" t="s">
        <v>99</v>
      </c>
      <c r="E68" s="46">
        <v>0.45833333333333331</v>
      </c>
      <c r="F68" s="29" t="s">
        <v>85</v>
      </c>
      <c r="G68" s="109" t="s">
        <v>18</v>
      </c>
      <c r="H68" s="179"/>
      <c r="I68" s="51" t="str">
        <f>+F68</f>
        <v>FUNDO LOS PALTOS</v>
      </c>
      <c r="J68" s="25" t="s">
        <v>100</v>
      </c>
      <c r="K68" s="163"/>
      <c r="L68" s="162"/>
      <c r="M68" s="162"/>
      <c r="N68" s="162"/>
      <c r="O68" s="162"/>
      <c r="P68" s="162"/>
      <c r="Q68" s="162"/>
      <c r="R68" s="162"/>
      <c r="S68" s="162"/>
    </row>
    <row r="69" spans="1:19" ht="20.25" customHeight="1" x14ac:dyDescent="0.25">
      <c r="A69" s="48">
        <v>2</v>
      </c>
      <c r="B69" s="123"/>
      <c r="C69" s="124"/>
      <c r="D69" s="80"/>
      <c r="E69" s="161">
        <v>0.5</v>
      </c>
      <c r="F69" s="47" t="s">
        <v>40</v>
      </c>
      <c r="G69" s="109"/>
      <c r="H69" s="180"/>
      <c r="I69" s="42" t="s">
        <v>40</v>
      </c>
      <c r="J69" s="44" t="s">
        <v>41</v>
      </c>
      <c r="K69" s="53" t="s">
        <v>75</v>
      </c>
      <c r="L69" s="162"/>
      <c r="M69" s="162"/>
      <c r="N69" s="162"/>
      <c r="O69" s="162"/>
      <c r="P69" s="162"/>
      <c r="Q69" s="162"/>
      <c r="R69" s="162"/>
      <c r="S69" s="162"/>
    </row>
    <row r="70" spans="1:19" ht="33" customHeight="1" x14ac:dyDescent="0.25">
      <c r="A70" s="23">
        <v>3</v>
      </c>
      <c r="B70" s="123"/>
      <c r="C70" s="124"/>
      <c r="D70" s="80"/>
      <c r="E70" s="33" t="s">
        <v>73</v>
      </c>
      <c r="F70" s="19" t="s">
        <v>50</v>
      </c>
      <c r="G70" s="109"/>
      <c r="H70" s="180"/>
      <c r="I70" s="12" t="s">
        <v>50</v>
      </c>
      <c r="J70" s="12" t="s">
        <v>49</v>
      </c>
      <c r="K70" s="53" t="s">
        <v>74</v>
      </c>
      <c r="L70" s="162"/>
      <c r="M70" s="162"/>
      <c r="N70" s="162"/>
      <c r="O70" s="162"/>
      <c r="P70" s="162"/>
      <c r="Q70" s="162"/>
      <c r="R70" s="162"/>
      <c r="S70" s="162"/>
    </row>
    <row r="71" spans="1:19" ht="21" customHeight="1" x14ac:dyDescent="0.25">
      <c r="A71" s="21">
        <v>4</v>
      </c>
      <c r="B71" s="140" t="s">
        <v>66</v>
      </c>
      <c r="C71" s="140"/>
      <c r="D71" s="80" t="s">
        <v>99</v>
      </c>
      <c r="E71" s="30">
        <v>0.41666666666666669</v>
      </c>
      <c r="F71" s="31" t="s">
        <v>82</v>
      </c>
      <c r="G71" s="80" t="s">
        <v>18</v>
      </c>
      <c r="H71" s="69" t="s">
        <v>173</v>
      </c>
      <c r="I71" s="28" t="s">
        <v>82</v>
      </c>
      <c r="J71" s="12" t="s">
        <v>84</v>
      </c>
      <c r="K71" s="53"/>
    </row>
    <row r="72" spans="1:19" ht="60" customHeight="1" x14ac:dyDescent="0.25">
      <c r="A72" s="21">
        <v>5</v>
      </c>
      <c r="B72" s="140"/>
      <c r="C72" s="140"/>
      <c r="D72" s="81"/>
      <c r="E72" s="19" t="s">
        <v>67</v>
      </c>
      <c r="F72" s="31" t="s">
        <v>44</v>
      </c>
      <c r="G72" s="81"/>
      <c r="H72" s="69" t="s">
        <v>79</v>
      </c>
      <c r="I72" s="28" t="s">
        <v>44</v>
      </c>
      <c r="J72" s="28" t="s">
        <v>68</v>
      </c>
      <c r="K72" s="23" t="s">
        <v>69</v>
      </c>
    </row>
    <row r="73" spans="1:19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1:19" ht="27" customHeight="1" x14ac:dyDescent="0.25">
      <c r="A74" s="24" t="s">
        <v>0</v>
      </c>
      <c r="B74" s="122" t="s">
        <v>76</v>
      </c>
      <c r="C74" s="122"/>
      <c r="D74" s="24" t="s">
        <v>1</v>
      </c>
      <c r="E74" s="24" t="s">
        <v>2</v>
      </c>
      <c r="F74" s="24" t="s">
        <v>21</v>
      </c>
      <c r="G74" s="24" t="s">
        <v>23</v>
      </c>
      <c r="H74" s="24" t="s">
        <v>3</v>
      </c>
      <c r="I74" s="34" t="s">
        <v>22</v>
      </c>
      <c r="J74" s="24" t="s">
        <v>28</v>
      </c>
      <c r="K74" s="24" t="s">
        <v>4</v>
      </c>
    </row>
    <row r="75" spans="1:19" ht="24.75" customHeight="1" x14ac:dyDescent="0.25">
      <c r="A75" s="52">
        <v>1</v>
      </c>
      <c r="B75" s="109" t="s">
        <v>77</v>
      </c>
      <c r="C75" s="109"/>
      <c r="D75" s="109" t="s">
        <v>99</v>
      </c>
      <c r="E75" s="54">
        <v>0.33333333333333331</v>
      </c>
      <c r="F75" s="56" t="s">
        <v>102</v>
      </c>
      <c r="G75" s="79" t="s">
        <v>18</v>
      </c>
      <c r="H75" s="55" t="s">
        <v>59</v>
      </c>
      <c r="I75" s="56" t="str">
        <f>+F75</f>
        <v>SOBIFRUITS SAC</v>
      </c>
      <c r="J75" s="69" t="s">
        <v>83</v>
      </c>
      <c r="K75" s="53"/>
    </row>
    <row r="76" spans="1:19" ht="24.75" customHeight="1" x14ac:dyDescent="0.25">
      <c r="A76" s="52">
        <v>2</v>
      </c>
      <c r="B76" s="109"/>
      <c r="C76" s="109"/>
      <c r="D76" s="109"/>
      <c r="E76" s="54">
        <v>0.375</v>
      </c>
      <c r="F76" s="56" t="s">
        <v>44</v>
      </c>
      <c r="G76" s="81"/>
      <c r="H76" s="28" t="s">
        <v>79</v>
      </c>
      <c r="I76" s="56" t="str">
        <f>+F76</f>
        <v>PASSION FRESH</v>
      </c>
      <c r="J76" s="55" t="s">
        <v>78</v>
      </c>
      <c r="K76" s="53"/>
    </row>
    <row r="77" spans="1:19" ht="24.75" customHeight="1" x14ac:dyDescent="0.25">
      <c r="A77" s="4"/>
      <c r="B77" s="3"/>
      <c r="C77" s="3"/>
      <c r="D77" s="57"/>
      <c r="E77" s="5"/>
      <c r="F77" s="58"/>
      <c r="G77" s="57"/>
      <c r="H77" s="6"/>
      <c r="I77" s="58"/>
      <c r="J77" s="59"/>
      <c r="K77" s="3"/>
    </row>
    <row r="78" spans="1:19" ht="24.75" customHeight="1" x14ac:dyDescent="0.25">
      <c r="A78" s="60" t="s">
        <v>0</v>
      </c>
      <c r="B78" s="110" t="s">
        <v>76</v>
      </c>
      <c r="C78" s="110"/>
      <c r="D78" s="60" t="s">
        <v>1</v>
      </c>
      <c r="E78" s="60" t="s">
        <v>2</v>
      </c>
      <c r="F78" s="60" t="s">
        <v>21</v>
      </c>
      <c r="G78" s="60" t="s">
        <v>23</v>
      </c>
      <c r="H78" s="60" t="s">
        <v>3</v>
      </c>
      <c r="I78" s="61" t="s">
        <v>22</v>
      </c>
      <c r="J78" s="60" t="s">
        <v>28</v>
      </c>
      <c r="K78" s="60" t="s">
        <v>4</v>
      </c>
    </row>
    <row r="79" spans="1:19" ht="21.95" customHeight="1" x14ac:dyDescent="0.25">
      <c r="A79" s="23">
        <v>1</v>
      </c>
      <c r="B79" s="77" t="s">
        <v>80</v>
      </c>
      <c r="C79" s="77"/>
      <c r="D79" s="79" t="s">
        <v>99</v>
      </c>
      <c r="E79" s="26">
        <v>0.33333333333333331</v>
      </c>
      <c r="F79" s="111" t="s">
        <v>102</v>
      </c>
      <c r="G79" s="78" t="s">
        <v>107</v>
      </c>
      <c r="H79" s="108" t="s">
        <v>58</v>
      </c>
      <c r="I79" s="111" t="str">
        <f>+F79</f>
        <v>SOBIFRUITS SAC</v>
      </c>
      <c r="J79" s="108" t="s">
        <v>83</v>
      </c>
      <c r="K79" s="21"/>
    </row>
    <row r="80" spans="1:19" ht="21.95" customHeight="1" x14ac:dyDescent="0.25">
      <c r="A80" s="21">
        <v>2</v>
      </c>
      <c r="B80" s="77" t="s">
        <v>101</v>
      </c>
      <c r="C80" s="77"/>
      <c r="D80" s="80"/>
      <c r="E80" s="22">
        <v>0.54166666666666663</v>
      </c>
      <c r="F80" s="111"/>
      <c r="G80" s="78"/>
      <c r="H80" s="108"/>
      <c r="I80" s="111"/>
      <c r="J80" s="108"/>
      <c r="K80" s="21"/>
    </row>
    <row r="81" spans="1:11" ht="21.95" customHeight="1" x14ac:dyDescent="0.25">
      <c r="A81" s="23">
        <v>3</v>
      </c>
      <c r="B81" s="77" t="s">
        <v>80</v>
      </c>
      <c r="C81" s="77"/>
      <c r="D81" s="80"/>
      <c r="E81" s="22">
        <v>0.41666666666666669</v>
      </c>
      <c r="F81" s="21" t="s">
        <v>44</v>
      </c>
      <c r="G81" s="78"/>
      <c r="H81" s="17" t="s">
        <v>79</v>
      </c>
      <c r="I81" s="21" t="str">
        <f>+F81</f>
        <v>PASSION FRESH</v>
      </c>
      <c r="J81" s="28" t="s">
        <v>78</v>
      </c>
      <c r="K81" s="21"/>
    </row>
    <row r="82" spans="1:11" ht="19.5" customHeight="1" x14ac:dyDescent="0.25">
      <c r="A82" s="23">
        <v>4</v>
      </c>
      <c r="B82" s="77" t="s">
        <v>80</v>
      </c>
      <c r="C82" s="77"/>
      <c r="D82" s="81"/>
      <c r="E82" s="76">
        <v>0.33333333333333331</v>
      </c>
      <c r="F82" s="21" t="s">
        <v>167</v>
      </c>
      <c r="G82" s="78"/>
      <c r="H82" s="28" t="s">
        <v>51</v>
      </c>
      <c r="I82" s="21" t="str">
        <f>+F82</f>
        <v>BEST FRUITS</v>
      </c>
      <c r="J82" s="28" t="s">
        <v>168</v>
      </c>
      <c r="K82" s="75"/>
    </row>
  </sheetData>
  <protectedRanges>
    <protectedRange sqref="E38:E45" name="Rango1_4_3"/>
  </protectedRanges>
  <mergeCells count="93">
    <mergeCell ref="H3:H8"/>
    <mergeCell ref="I3:I8"/>
    <mergeCell ref="J3:J8"/>
    <mergeCell ref="K3:K8"/>
    <mergeCell ref="K61:K64"/>
    <mergeCell ref="J53:J58"/>
    <mergeCell ref="B1:K1"/>
    <mergeCell ref="H46:H50"/>
    <mergeCell ref="G46:G50"/>
    <mergeCell ref="F46:F50"/>
    <mergeCell ref="C46:C50"/>
    <mergeCell ref="D46:D50"/>
    <mergeCell ref="E46:E50"/>
    <mergeCell ref="H60:H61"/>
    <mergeCell ref="J51:J52"/>
    <mergeCell ref="K46:K58"/>
    <mergeCell ref="C3:C8"/>
    <mergeCell ref="D3:D8"/>
    <mergeCell ref="E3:E8"/>
    <mergeCell ref="F3:F8"/>
    <mergeCell ref="G3:G8"/>
    <mergeCell ref="C62:C64"/>
    <mergeCell ref="D62:D64"/>
    <mergeCell ref="F62:F64"/>
    <mergeCell ref="G62:G64"/>
    <mergeCell ref="B68:C70"/>
    <mergeCell ref="B71:C72"/>
    <mergeCell ref="D68:D70"/>
    <mergeCell ref="D71:D72"/>
    <mergeCell ref="G71:G72"/>
    <mergeCell ref="G68:G70"/>
    <mergeCell ref="B79:C79"/>
    <mergeCell ref="I79:I80"/>
    <mergeCell ref="B75:C76"/>
    <mergeCell ref="B81:C81"/>
    <mergeCell ref="B74:C74"/>
    <mergeCell ref="B67:C67"/>
    <mergeCell ref="F51:F58"/>
    <mergeCell ref="G51:G58"/>
    <mergeCell ref="H51:H58"/>
    <mergeCell ref="E53:E58"/>
    <mergeCell ref="D51:D58"/>
    <mergeCell ref="J46:J50"/>
    <mergeCell ref="H62:H64"/>
    <mergeCell ref="J62:J64"/>
    <mergeCell ref="K24:K31"/>
    <mergeCell ref="C16:C23"/>
    <mergeCell ref="D16:D23"/>
    <mergeCell ref="E16:E23"/>
    <mergeCell ref="F16:F23"/>
    <mergeCell ref="G16:G23"/>
    <mergeCell ref="H16:H23"/>
    <mergeCell ref="E24:E31"/>
    <mergeCell ref="F24:F31"/>
    <mergeCell ref="G24:G31"/>
    <mergeCell ref="H24:H31"/>
    <mergeCell ref="J16:J23"/>
    <mergeCell ref="K16:K23"/>
    <mergeCell ref="I16:I17"/>
    <mergeCell ref="I18:I23"/>
    <mergeCell ref="C24:C31"/>
    <mergeCell ref="K9:K15"/>
    <mergeCell ref="C32:C45"/>
    <mergeCell ref="D32:D45"/>
    <mergeCell ref="F32:F45"/>
    <mergeCell ref="G32:G45"/>
    <mergeCell ref="H32:H45"/>
    <mergeCell ref="I32:I45"/>
    <mergeCell ref="J32:J45"/>
    <mergeCell ref="K32:K45"/>
    <mergeCell ref="E9:E11"/>
    <mergeCell ref="E12:E15"/>
    <mergeCell ref="F9:F15"/>
    <mergeCell ref="G9:G15"/>
    <mergeCell ref="H9:H15"/>
    <mergeCell ref="D9:D15"/>
    <mergeCell ref="C9:C15"/>
    <mergeCell ref="B82:C82"/>
    <mergeCell ref="G79:G82"/>
    <mergeCell ref="D79:D82"/>
    <mergeCell ref="I9:I10"/>
    <mergeCell ref="J9:J15"/>
    <mergeCell ref="I24:I31"/>
    <mergeCell ref="J24:J31"/>
    <mergeCell ref="J79:J80"/>
    <mergeCell ref="D75:D76"/>
    <mergeCell ref="G75:G76"/>
    <mergeCell ref="B80:C80"/>
    <mergeCell ref="B78:C78"/>
    <mergeCell ref="F79:F80"/>
    <mergeCell ref="H79:H80"/>
    <mergeCell ref="D24:D31"/>
    <mergeCell ref="C51:C58"/>
  </mergeCells>
  <conditionalFormatting sqref="B62:B64">
    <cfRule type="duplicateValues" dxfId="3" priority="27"/>
  </conditionalFormatting>
  <conditionalFormatting sqref="B19:B45 B58">
    <cfRule type="duplicateValues" dxfId="2" priority="28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D6DF1-4140-485C-9717-1F2B70FECBB9}">
  <dimension ref="A1:AF9"/>
  <sheetViews>
    <sheetView topLeftCell="E1" zoomScale="80" zoomScaleNormal="80" workbookViewId="0">
      <selection activeCell="H10" sqref="H10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9" width="32.42578125" style="1" customWidth="1"/>
    <col min="10" max="10" width="29.7109375" style="1" customWidth="1"/>
    <col min="11" max="11" width="30.42578125" style="1" customWidth="1"/>
    <col min="12" max="12" width="26" style="2" customWidth="1"/>
    <col min="13" max="32" width="11.42578125" style="2"/>
  </cols>
  <sheetData>
    <row r="1" spans="1:12" ht="36.75" customHeight="1" x14ac:dyDescent="0.25">
      <c r="B1" s="127" t="s">
        <v>46</v>
      </c>
      <c r="C1" s="128"/>
      <c r="D1" s="128"/>
      <c r="E1" s="128"/>
      <c r="F1" s="128"/>
      <c r="G1" s="128"/>
      <c r="H1" s="128"/>
      <c r="I1" s="128"/>
      <c r="J1" s="128"/>
      <c r="K1" s="128"/>
      <c r="L1" s="131"/>
    </row>
    <row r="2" spans="1:12" ht="12.75" customHeight="1" x14ac:dyDescent="0.25">
      <c r="A2" s="3"/>
      <c r="B2" s="4"/>
      <c r="C2" s="4"/>
      <c r="D2" s="3"/>
      <c r="E2" s="5"/>
      <c r="F2" s="3"/>
      <c r="G2" s="3"/>
      <c r="H2" s="6"/>
      <c r="I2" s="6"/>
      <c r="J2" s="4"/>
      <c r="K2" s="16"/>
      <c r="L2" s="15"/>
    </row>
    <row r="3" spans="1:12" ht="22.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5"/>
    </row>
    <row r="4" spans="1:12" ht="22.5" customHeight="1" x14ac:dyDescent="0.25">
      <c r="A4" s="24" t="s">
        <v>0</v>
      </c>
      <c r="B4" s="122" t="s">
        <v>16</v>
      </c>
      <c r="C4" s="122"/>
      <c r="D4" s="24" t="s">
        <v>1</v>
      </c>
      <c r="E4" s="24" t="s">
        <v>2</v>
      </c>
      <c r="F4" s="24" t="s">
        <v>21</v>
      </c>
      <c r="G4" s="24" t="s">
        <v>23</v>
      </c>
      <c r="H4" s="24" t="s">
        <v>3</v>
      </c>
      <c r="I4" s="18" t="s">
        <v>22</v>
      </c>
      <c r="J4" s="24" t="s">
        <v>28</v>
      </c>
      <c r="K4" s="24" t="s">
        <v>4</v>
      </c>
      <c r="L4" s="15"/>
    </row>
    <row r="5" spans="1:12" ht="32.25" customHeight="1" x14ac:dyDescent="0.25">
      <c r="A5" s="65">
        <v>1</v>
      </c>
      <c r="B5" s="132" t="s">
        <v>31</v>
      </c>
      <c r="C5" s="132"/>
      <c r="D5" s="134" t="s">
        <v>52</v>
      </c>
      <c r="E5" s="30">
        <v>0.54166666666666663</v>
      </c>
      <c r="F5" s="29" t="s">
        <v>53</v>
      </c>
      <c r="G5" s="134" t="s">
        <v>18</v>
      </c>
      <c r="H5" s="181"/>
      <c r="I5" s="29" t="s">
        <v>56</v>
      </c>
      <c r="J5" s="68" t="s">
        <v>106</v>
      </c>
      <c r="K5" s="31"/>
      <c r="L5" s="15"/>
    </row>
    <row r="6" spans="1:12" ht="32.25" customHeight="1" x14ac:dyDescent="0.25">
      <c r="A6" s="65">
        <v>2</v>
      </c>
      <c r="B6" s="133"/>
      <c r="C6" s="133"/>
      <c r="D6" s="135"/>
      <c r="E6" s="182">
        <v>0.5</v>
      </c>
      <c r="F6" s="67" t="s">
        <v>40</v>
      </c>
      <c r="G6" s="135"/>
      <c r="H6" s="183"/>
      <c r="I6" s="67" t="s">
        <v>40</v>
      </c>
      <c r="J6" s="12" t="s">
        <v>41</v>
      </c>
      <c r="K6" s="66"/>
      <c r="L6" s="15"/>
    </row>
    <row r="7" spans="1:12" ht="32.25" customHeight="1" x14ac:dyDescent="0.25">
      <c r="A7" s="65">
        <v>3</v>
      </c>
      <c r="B7" s="132"/>
      <c r="C7" s="132"/>
      <c r="D7" s="134"/>
      <c r="E7" s="33" t="s">
        <v>73</v>
      </c>
      <c r="F7" s="19" t="s">
        <v>50</v>
      </c>
      <c r="G7" s="134"/>
      <c r="H7" s="183"/>
      <c r="I7" s="19" t="s">
        <v>50</v>
      </c>
      <c r="J7" s="12" t="s">
        <v>49</v>
      </c>
      <c r="K7" s="31"/>
      <c r="L7" s="15"/>
    </row>
    <row r="8" spans="1:12" ht="32.25" customHeight="1" x14ac:dyDescent="0.25">
      <c r="A8" s="66">
        <v>4</v>
      </c>
      <c r="B8" s="136" t="s">
        <v>66</v>
      </c>
      <c r="C8" s="137"/>
      <c r="D8" s="66"/>
      <c r="E8" s="182">
        <v>0.41666666666666669</v>
      </c>
      <c r="F8" s="66" t="s">
        <v>82</v>
      </c>
      <c r="G8" s="66"/>
      <c r="H8" s="184"/>
      <c r="I8" s="66" t="str">
        <f>+F8</f>
        <v>SOBIFRUITS</v>
      </c>
      <c r="J8" s="55" t="s">
        <v>84</v>
      </c>
      <c r="K8" s="66"/>
      <c r="L8" s="15"/>
    </row>
    <row r="9" spans="1:12" ht="32.25" customHeight="1" x14ac:dyDescent="0.25">
      <c r="A9" s="66">
        <v>5</v>
      </c>
      <c r="B9" s="138"/>
      <c r="C9" s="139"/>
      <c r="D9" s="31"/>
      <c r="E9" s="19" t="s">
        <v>67</v>
      </c>
      <c r="F9" s="31" t="s">
        <v>44</v>
      </c>
      <c r="G9" s="31" t="s">
        <v>18</v>
      </c>
      <c r="H9" s="185"/>
      <c r="I9" s="31" t="s">
        <v>44</v>
      </c>
      <c r="J9" s="28" t="s">
        <v>68</v>
      </c>
      <c r="K9" s="19" t="s">
        <v>69</v>
      </c>
    </row>
  </sheetData>
  <mergeCells count="7">
    <mergeCell ref="B8:C9"/>
    <mergeCell ref="B1:L1"/>
    <mergeCell ref="B4:C4"/>
    <mergeCell ref="B5:C7"/>
    <mergeCell ref="D5:D7"/>
    <mergeCell ref="G5:G7"/>
    <mergeCell ref="H5:H7"/>
  </mergeCells>
  <phoneticPr fontId="38" type="noConversion"/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1BC67-5B82-4821-9C47-2FCE6E196DB4}">
  <dimension ref="A1:AE71"/>
  <sheetViews>
    <sheetView topLeftCell="A61" zoomScale="80" zoomScaleNormal="80" workbookViewId="0">
      <selection activeCell="F80" sqref="F80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10" width="32.42578125" style="1" customWidth="1"/>
    <col min="11" max="11" width="30.42578125" style="1" customWidth="1"/>
    <col min="12" max="12" width="26" style="2" customWidth="1"/>
    <col min="13" max="31" width="11.42578125" style="2"/>
  </cols>
  <sheetData>
    <row r="1" spans="1:12" ht="36.75" customHeight="1" x14ac:dyDescent="0.25">
      <c r="B1" s="127" t="s">
        <v>46</v>
      </c>
      <c r="C1" s="128"/>
      <c r="D1" s="128"/>
      <c r="E1" s="128"/>
      <c r="F1" s="128"/>
      <c r="G1" s="128"/>
      <c r="H1" s="128"/>
      <c r="I1" s="128"/>
      <c r="J1" s="128"/>
      <c r="K1" s="128"/>
      <c r="L1" s="131"/>
    </row>
    <row r="2" spans="1:12" ht="27.75" customHeight="1" x14ac:dyDescent="0.25">
      <c r="A2" s="39" t="s">
        <v>0</v>
      </c>
      <c r="B2" s="40" t="s">
        <v>19</v>
      </c>
      <c r="C2" s="39" t="s">
        <v>20</v>
      </c>
      <c r="D2" s="39" t="s">
        <v>1</v>
      </c>
      <c r="E2" s="39" t="s">
        <v>2</v>
      </c>
      <c r="F2" s="39" t="s">
        <v>21</v>
      </c>
      <c r="G2" s="39" t="s">
        <v>22</v>
      </c>
      <c r="H2" s="39" t="s">
        <v>23</v>
      </c>
      <c r="I2" s="39" t="s">
        <v>24</v>
      </c>
      <c r="J2" s="39" t="s">
        <v>25</v>
      </c>
      <c r="K2" s="39" t="s">
        <v>3</v>
      </c>
      <c r="L2" s="39" t="s">
        <v>4</v>
      </c>
    </row>
    <row r="3" spans="1:12" s="2" customFormat="1" ht="27.75" customHeight="1" x14ac:dyDescent="0.25">
      <c r="A3" s="67">
        <v>1</v>
      </c>
      <c r="B3" s="72">
        <v>240740008555</v>
      </c>
      <c r="C3" s="82" t="s">
        <v>26</v>
      </c>
      <c r="D3" s="82" t="s">
        <v>103</v>
      </c>
      <c r="E3" s="98">
        <v>0.6875</v>
      </c>
      <c r="F3" s="82" t="s">
        <v>72</v>
      </c>
      <c r="G3" s="82" t="s">
        <v>72</v>
      </c>
      <c r="H3" s="82" t="s">
        <v>29</v>
      </c>
      <c r="I3" s="82" t="s">
        <v>34</v>
      </c>
      <c r="J3" s="83" t="s">
        <v>27</v>
      </c>
      <c r="K3" s="86" t="s">
        <v>175</v>
      </c>
      <c r="L3" s="187"/>
    </row>
    <row r="4" spans="1:12" s="2" customFormat="1" ht="27.75" customHeight="1" x14ac:dyDescent="0.25">
      <c r="A4" s="67">
        <v>2</v>
      </c>
      <c r="B4" s="72">
        <v>240740008455</v>
      </c>
      <c r="C4" s="82"/>
      <c r="D4" s="82"/>
      <c r="E4" s="98"/>
      <c r="F4" s="82"/>
      <c r="G4" s="82"/>
      <c r="H4" s="82"/>
      <c r="I4" s="82"/>
      <c r="J4" s="84"/>
      <c r="K4" s="87"/>
      <c r="L4" s="187"/>
    </row>
    <row r="5" spans="1:12" s="2" customFormat="1" ht="27.75" customHeight="1" x14ac:dyDescent="0.25">
      <c r="A5" s="67">
        <v>3</v>
      </c>
      <c r="B5" s="72">
        <v>240740008456</v>
      </c>
      <c r="C5" s="82"/>
      <c r="D5" s="82"/>
      <c r="E5" s="98"/>
      <c r="F5" s="82"/>
      <c r="G5" s="82"/>
      <c r="H5" s="82"/>
      <c r="I5" s="82"/>
      <c r="J5" s="84"/>
      <c r="K5" s="87"/>
      <c r="L5" s="187"/>
    </row>
    <row r="6" spans="1:12" s="35" customFormat="1" ht="21.95" customHeight="1" x14ac:dyDescent="0.2">
      <c r="A6" s="67">
        <v>4</v>
      </c>
      <c r="B6" s="72">
        <v>240740008457</v>
      </c>
      <c r="C6" s="82"/>
      <c r="D6" s="82"/>
      <c r="E6" s="98"/>
      <c r="F6" s="82"/>
      <c r="G6" s="82"/>
      <c r="H6" s="82"/>
      <c r="I6" s="82"/>
      <c r="J6" s="84"/>
      <c r="K6" s="87"/>
      <c r="L6" s="29"/>
    </row>
    <row r="7" spans="1:12" s="35" customFormat="1" ht="21.95" customHeight="1" x14ac:dyDescent="0.2">
      <c r="A7" s="67">
        <v>5</v>
      </c>
      <c r="B7" s="72">
        <v>240740008366</v>
      </c>
      <c r="C7" s="82"/>
      <c r="D7" s="82"/>
      <c r="E7" s="98"/>
      <c r="F7" s="82"/>
      <c r="G7" s="82"/>
      <c r="H7" s="82"/>
      <c r="I7" s="82"/>
      <c r="J7" s="84"/>
      <c r="K7" s="87"/>
      <c r="L7" s="29"/>
    </row>
    <row r="8" spans="1:12" s="35" customFormat="1" ht="21.95" customHeight="1" x14ac:dyDescent="0.2">
      <c r="A8" s="67">
        <v>6</v>
      </c>
      <c r="B8" s="72">
        <v>240740008367</v>
      </c>
      <c r="C8" s="82"/>
      <c r="D8" s="82"/>
      <c r="E8" s="98"/>
      <c r="F8" s="82"/>
      <c r="G8" s="82"/>
      <c r="H8" s="82"/>
      <c r="I8" s="82"/>
      <c r="J8" s="84"/>
      <c r="K8" s="87"/>
      <c r="L8" s="29"/>
    </row>
    <row r="9" spans="1:12" s="35" customFormat="1" ht="21.95" customHeight="1" x14ac:dyDescent="0.2">
      <c r="A9" s="67">
        <v>7</v>
      </c>
      <c r="B9" s="72">
        <v>240740008451</v>
      </c>
      <c r="C9" s="82"/>
      <c r="D9" s="82"/>
      <c r="E9" s="98"/>
      <c r="F9" s="82"/>
      <c r="G9" s="82"/>
      <c r="H9" s="82"/>
      <c r="I9" s="82"/>
      <c r="J9" s="84"/>
      <c r="K9" s="87"/>
      <c r="L9" s="29"/>
    </row>
    <row r="10" spans="1:12" s="35" customFormat="1" ht="21.95" customHeight="1" x14ac:dyDescent="0.2">
      <c r="A10" s="67">
        <v>8</v>
      </c>
      <c r="B10" s="72">
        <v>240740008561</v>
      </c>
      <c r="C10" s="82"/>
      <c r="D10" s="82"/>
      <c r="E10" s="98"/>
      <c r="F10" s="82"/>
      <c r="G10" s="82"/>
      <c r="H10" s="82"/>
      <c r="I10" s="82"/>
      <c r="J10" s="84"/>
      <c r="K10" s="87"/>
      <c r="L10" s="29"/>
    </row>
    <row r="11" spans="1:12" s="35" customFormat="1" ht="21.95" customHeight="1" x14ac:dyDescent="0.2">
      <c r="A11" s="67">
        <v>9</v>
      </c>
      <c r="B11" s="72">
        <v>240740008560</v>
      </c>
      <c r="C11" s="82"/>
      <c r="D11" s="82"/>
      <c r="E11" s="98"/>
      <c r="F11" s="82"/>
      <c r="G11" s="82"/>
      <c r="H11" s="82"/>
      <c r="I11" s="82"/>
      <c r="J11" s="84"/>
      <c r="K11" s="87"/>
      <c r="L11" s="29"/>
    </row>
    <row r="12" spans="1:12" s="35" customFormat="1" ht="21.95" customHeight="1" x14ac:dyDescent="0.2">
      <c r="A12" s="67">
        <v>10</v>
      </c>
      <c r="B12" s="72">
        <v>240740008566</v>
      </c>
      <c r="C12" s="82"/>
      <c r="D12" s="82"/>
      <c r="E12" s="98"/>
      <c r="F12" s="82"/>
      <c r="G12" s="82"/>
      <c r="H12" s="82"/>
      <c r="I12" s="82"/>
      <c r="J12" s="84"/>
      <c r="K12" s="87"/>
      <c r="L12" s="29"/>
    </row>
    <row r="13" spans="1:12" s="35" customFormat="1" ht="21.95" customHeight="1" x14ac:dyDescent="0.2">
      <c r="A13" s="67">
        <v>11</v>
      </c>
      <c r="B13" s="72">
        <v>240740008568</v>
      </c>
      <c r="C13" s="82"/>
      <c r="D13" s="82"/>
      <c r="E13" s="98"/>
      <c r="F13" s="82"/>
      <c r="G13" s="82"/>
      <c r="H13" s="82"/>
      <c r="I13" s="82"/>
      <c r="J13" s="84"/>
      <c r="K13" s="87"/>
      <c r="L13" s="29"/>
    </row>
    <row r="14" spans="1:12" s="35" customFormat="1" ht="21.95" customHeight="1" x14ac:dyDescent="0.2">
      <c r="A14" s="67">
        <v>12</v>
      </c>
      <c r="B14" s="72">
        <v>240740008567</v>
      </c>
      <c r="C14" s="82"/>
      <c r="D14" s="82"/>
      <c r="E14" s="98"/>
      <c r="F14" s="82"/>
      <c r="G14" s="82"/>
      <c r="H14" s="82"/>
      <c r="I14" s="82"/>
      <c r="J14" s="85"/>
      <c r="K14" s="88"/>
      <c r="L14" s="29"/>
    </row>
    <row r="15" spans="1:12" s="35" customFormat="1" ht="21.95" customHeight="1" x14ac:dyDescent="0.2">
      <c r="A15" s="67">
        <v>13</v>
      </c>
      <c r="B15" s="167" t="s">
        <v>127</v>
      </c>
      <c r="C15" s="82" t="s">
        <v>26</v>
      </c>
      <c r="D15" s="82" t="s">
        <v>103</v>
      </c>
      <c r="E15" s="188">
        <v>0.70833333333333337</v>
      </c>
      <c r="F15" s="82" t="s">
        <v>44</v>
      </c>
      <c r="G15" s="82" t="s">
        <v>44</v>
      </c>
      <c r="H15" s="82" t="s">
        <v>29</v>
      </c>
      <c r="I15" s="189" t="s">
        <v>65</v>
      </c>
      <c r="J15" s="143" t="s">
        <v>27</v>
      </c>
      <c r="K15" s="113" t="s">
        <v>130</v>
      </c>
      <c r="L15" s="29"/>
    </row>
    <row r="16" spans="1:12" s="35" customFormat="1" ht="21.95" customHeight="1" x14ac:dyDescent="0.2">
      <c r="A16" s="67">
        <v>14</v>
      </c>
      <c r="B16" s="167" t="s">
        <v>128</v>
      </c>
      <c r="C16" s="82"/>
      <c r="D16" s="82"/>
      <c r="E16" s="188"/>
      <c r="F16" s="82"/>
      <c r="G16" s="82"/>
      <c r="H16" s="82"/>
      <c r="I16" s="189"/>
      <c r="J16" s="143"/>
      <c r="K16" s="113"/>
      <c r="L16" s="117"/>
    </row>
    <row r="17" spans="1:12" s="35" customFormat="1" ht="21.95" customHeight="1" x14ac:dyDescent="0.2">
      <c r="A17" s="67">
        <v>15</v>
      </c>
      <c r="B17" s="167" t="s">
        <v>129</v>
      </c>
      <c r="C17" s="82"/>
      <c r="D17" s="82"/>
      <c r="E17" s="188"/>
      <c r="F17" s="82"/>
      <c r="G17" s="82"/>
      <c r="H17" s="82"/>
      <c r="I17" s="189"/>
      <c r="J17" s="143"/>
      <c r="K17" s="113"/>
      <c r="L17" s="117"/>
    </row>
    <row r="18" spans="1:12" s="35" customFormat="1" ht="21.95" customHeight="1" x14ac:dyDescent="0.2">
      <c r="A18" s="67">
        <v>16</v>
      </c>
      <c r="B18" s="167" t="s">
        <v>150</v>
      </c>
      <c r="C18" s="82" t="s">
        <v>26</v>
      </c>
      <c r="D18" s="190" t="s">
        <v>103</v>
      </c>
      <c r="E18" s="166" t="s">
        <v>95</v>
      </c>
      <c r="F18" s="191" t="s">
        <v>44</v>
      </c>
      <c r="G18" s="191" t="s">
        <v>44</v>
      </c>
      <c r="H18" s="82" t="s">
        <v>29</v>
      </c>
      <c r="I18" s="192" t="s">
        <v>34</v>
      </c>
      <c r="J18" s="83" t="s">
        <v>27</v>
      </c>
      <c r="K18" s="86" t="s">
        <v>38</v>
      </c>
      <c r="L18" s="29"/>
    </row>
    <row r="19" spans="1:12" s="35" customFormat="1" ht="21.95" customHeight="1" x14ac:dyDescent="0.2">
      <c r="A19" s="67">
        <v>17</v>
      </c>
      <c r="B19" s="167" t="s">
        <v>151</v>
      </c>
      <c r="C19" s="82"/>
      <c r="D19" s="190"/>
      <c r="E19" s="166" t="s">
        <v>95</v>
      </c>
      <c r="F19" s="191"/>
      <c r="G19" s="191"/>
      <c r="H19" s="82"/>
      <c r="I19" s="192"/>
      <c r="J19" s="84"/>
      <c r="K19" s="87"/>
      <c r="L19" s="29"/>
    </row>
    <row r="20" spans="1:12" s="35" customFormat="1" ht="21.95" customHeight="1" x14ac:dyDescent="0.2">
      <c r="A20" s="67">
        <v>18</v>
      </c>
      <c r="B20" s="167" t="s">
        <v>152</v>
      </c>
      <c r="C20" s="82"/>
      <c r="D20" s="190"/>
      <c r="E20" s="166" t="s">
        <v>95</v>
      </c>
      <c r="F20" s="191"/>
      <c r="G20" s="191"/>
      <c r="H20" s="82"/>
      <c r="I20" s="192"/>
      <c r="J20" s="84"/>
      <c r="K20" s="87"/>
      <c r="L20" s="29"/>
    </row>
    <row r="21" spans="1:12" s="35" customFormat="1" ht="21.95" customHeight="1" x14ac:dyDescent="0.2">
      <c r="A21" s="67">
        <v>19</v>
      </c>
      <c r="B21" s="167" t="s">
        <v>153</v>
      </c>
      <c r="C21" s="82"/>
      <c r="D21" s="190"/>
      <c r="E21" s="166" t="s">
        <v>95</v>
      </c>
      <c r="F21" s="191"/>
      <c r="G21" s="191"/>
      <c r="H21" s="82"/>
      <c r="I21" s="192"/>
      <c r="J21" s="84"/>
      <c r="K21" s="87"/>
      <c r="L21" s="29"/>
    </row>
    <row r="22" spans="1:12" s="35" customFormat="1" ht="21.95" customHeight="1" x14ac:dyDescent="0.2">
      <c r="A22" s="67">
        <v>20</v>
      </c>
      <c r="B22" s="167" t="s">
        <v>154</v>
      </c>
      <c r="C22" s="82"/>
      <c r="D22" s="190"/>
      <c r="E22" s="166" t="s">
        <v>96</v>
      </c>
      <c r="F22" s="191"/>
      <c r="G22" s="191"/>
      <c r="H22" s="82"/>
      <c r="I22" s="192"/>
      <c r="J22" s="84"/>
      <c r="K22" s="87"/>
      <c r="L22" s="29"/>
    </row>
    <row r="23" spans="1:12" s="35" customFormat="1" ht="21.95" customHeight="1" x14ac:dyDescent="0.2">
      <c r="A23" s="67">
        <v>21</v>
      </c>
      <c r="B23" s="167" t="s">
        <v>155</v>
      </c>
      <c r="C23" s="82"/>
      <c r="D23" s="190"/>
      <c r="E23" s="166" t="s">
        <v>96</v>
      </c>
      <c r="F23" s="191"/>
      <c r="G23" s="191"/>
      <c r="H23" s="82"/>
      <c r="I23" s="192"/>
      <c r="J23" s="84"/>
      <c r="K23" s="87"/>
      <c r="L23" s="67"/>
    </row>
    <row r="24" spans="1:12" s="35" customFormat="1" ht="21.95" customHeight="1" x14ac:dyDescent="0.2">
      <c r="A24" s="67">
        <v>22</v>
      </c>
      <c r="B24" s="167" t="s">
        <v>156</v>
      </c>
      <c r="C24" s="82"/>
      <c r="D24" s="190"/>
      <c r="E24" s="166" t="s">
        <v>96</v>
      </c>
      <c r="F24" s="191"/>
      <c r="G24" s="191"/>
      <c r="H24" s="82"/>
      <c r="I24" s="192"/>
      <c r="J24" s="84"/>
      <c r="K24" s="87"/>
      <c r="L24" s="29"/>
    </row>
    <row r="25" spans="1:12" s="35" customFormat="1" ht="21.95" customHeight="1" x14ac:dyDescent="0.2">
      <c r="A25" s="67">
        <v>23</v>
      </c>
      <c r="B25" s="167" t="s">
        <v>157</v>
      </c>
      <c r="C25" s="82"/>
      <c r="D25" s="190"/>
      <c r="E25" s="166" t="s">
        <v>96</v>
      </c>
      <c r="F25" s="191"/>
      <c r="G25" s="191"/>
      <c r="H25" s="82"/>
      <c r="I25" s="192"/>
      <c r="J25" s="84"/>
      <c r="K25" s="87"/>
      <c r="L25" s="29"/>
    </row>
    <row r="26" spans="1:12" s="35" customFormat="1" ht="21.95" customHeight="1" x14ac:dyDescent="0.2">
      <c r="A26" s="67">
        <v>24</v>
      </c>
      <c r="B26" s="167" t="s">
        <v>158</v>
      </c>
      <c r="C26" s="82"/>
      <c r="D26" s="190"/>
      <c r="E26" s="166" t="s">
        <v>97</v>
      </c>
      <c r="F26" s="191"/>
      <c r="G26" s="191"/>
      <c r="H26" s="82"/>
      <c r="I26" s="192"/>
      <c r="J26" s="84"/>
      <c r="K26" s="87"/>
      <c r="L26" s="29"/>
    </row>
    <row r="27" spans="1:12" s="35" customFormat="1" ht="21.95" customHeight="1" x14ac:dyDescent="0.2">
      <c r="A27" s="67">
        <v>25</v>
      </c>
      <c r="B27" s="167" t="s">
        <v>159</v>
      </c>
      <c r="C27" s="82"/>
      <c r="D27" s="190"/>
      <c r="E27" s="166" t="s">
        <v>97</v>
      </c>
      <c r="F27" s="191"/>
      <c r="G27" s="191"/>
      <c r="H27" s="82"/>
      <c r="I27" s="192"/>
      <c r="J27" s="84"/>
      <c r="K27" s="87"/>
      <c r="L27" s="117"/>
    </row>
    <row r="28" spans="1:12" s="35" customFormat="1" ht="21.95" customHeight="1" x14ac:dyDescent="0.2">
      <c r="A28" s="67">
        <v>26</v>
      </c>
      <c r="B28" s="167" t="s">
        <v>160</v>
      </c>
      <c r="C28" s="82"/>
      <c r="D28" s="190"/>
      <c r="E28" s="166" t="s">
        <v>97</v>
      </c>
      <c r="F28" s="191"/>
      <c r="G28" s="191"/>
      <c r="H28" s="82"/>
      <c r="I28" s="192"/>
      <c r="J28" s="84"/>
      <c r="K28" s="87"/>
      <c r="L28" s="117"/>
    </row>
    <row r="29" spans="1:12" s="35" customFormat="1" ht="21.95" customHeight="1" x14ac:dyDescent="0.2">
      <c r="A29" s="67">
        <v>27</v>
      </c>
      <c r="B29" s="167" t="s">
        <v>161</v>
      </c>
      <c r="C29" s="82"/>
      <c r="D29" s="190"/>
      <c r="E29" s="166" t="s">
        <v>97</v>
      </c>
      <c r="F29" s="191"/>
      <c r="G29" s="191"/>
      <c r="H29" s="82"/>
      <c r="I29" s="192"/>
      <c r="J29" s="84"/>
      <c r="K29" s="87"/>
      <c r="L29" s="117"/>
    </row>
    <row r="30" spans="1:12" s="35" customFormat="1" ht="21.95" customHeight="1" x14ac:dyDescent="0.2">
      <c r="A30" s="67">
        <v>28</v>
      </c>
      <c r="B30" s="167" t="s">
        <v>162</v>
      </c>
      <c r="C30" s="82"/>
      <c r="D30" s="190"/>
      <c r="E30" s="166" t="s">
        <v>97</v>
      </c>
      <c r="F30" s="191"/>
      <c r="G30" s="191"/>
      <c r="H30" s="82"/>
      <c r="I30" s="192"/>
      <c r="J30" s="84"/>
      <c r="K30" s="87"/>
      <c r="L30" s="117"/>
    </row>
    <row r="31" spans="1:12" s="35" customFormat="1" ht="21.95" customHeight="1" x14ac:dyDescent="0.2">
      <c r="A31" s="67">
        <v>29</v>
      </c>
      <c r="B31" s="167" t="s">
        <v>163</v>
      </c>
      <c r="C31" s="82"/>
      <c r="D31" s="190"/>
      <c r="E31" s="166" t="s">
        <v>97</v>
      </c>
      <c r="F31" s="191"/>
      <c r="G31" s="191"/>
      <c r="H31" s="82"/>
      <c r="I31" s="192"/>
      <c r="J31" s="85"/>
      <c r="K31" s="88"/>
      <c r="L31" s="117"/>
    </row>
    <row r="32" spans="1:12" s="35" customFormat="1" ht="21.95" customHeight="1" x14ac:dyDescent="0.2">
      <c r="A32" s="67">
        <v>30</v>
      </c>
      <c r="B32" s="166" t="s">
        <v>91</v>
      </c>
      <c r="C32" s="82" t="s">
        <v>26</v>
      </c>
      <c r="D32" s="190" t="s">
        <v>103</v>
      </c>
      <c r="E32" s="193" t="s">
        <v>61</v>
      </c>
      <c r="F32" s="189" t="s">
        <v>30</v>
      </c>
      <c r="G32" s="189" t="s">
        <v>30</v>
      </c>
      <c r="H32" s="82" t="s">
        <v>29</v>
      </c>
      <c r="I32" s="192" t="s">
        <v>43</v>
      </c>
      <c r="J32" s="83" t="s">
        <v>27</v>
      </c>
      <c r="K32" s="86" t="s">
        <v>98</v>
      </c>
      <c r="L32" s="67"/>
    </row>
    <row r="33" spans="1:12" s="35" customFormat="1" ht="21.95" customHeight="1" x14ac:dyDescent="0.2">
      <c r="A33" s="67">
        <v>31</v>
      </c>
      <c r="B33" s="166" t="s">
        <v>89</v>
      </c>
      <c r="C33" s="82"/>
      <c r="D33" s="190"/>
      <c r="E33" s="193"/>
      <c r="F33" s="189"/>
      <c r="G33" s="189"/>
      <c r="H33" s="82"/>
      <c r="I33" s="192"/>
      <c r="J33" s="84"/>
      <c r="K33" s="87"/>
      <c r="L33" s="67"/>
    </row>
    <row r="34" spans="1:12" s="35" customFormat="1" ht="21.95" customHeight="1" x14ac:dyDescent="0.2">
      <c r="A34" s="67">
        <v>32</v>
      </c>
      <c r="B34" s="166" t="s">
        <v>115</v>
      </c>
      <c r="C34" s="82"/>
      <c r="D34" s="190"/>
      <c r="E34" s="193"/>
      <c r="F34" s="189"/>
      <c r="G34" s="189"/>
      <c r="H34" s="82"/>
      <c r="I34" s="192"/>
      <c r="J34" s="84"/>
      <c r="K34" s="87"/>
      <c r="L34" s="67"/>
    </row>
    <row r="35" spans="1:12" s="35" customFormat="1" ht="21.95" customHeight="1" x14ac:dyDescent="0.2">
      <c r="A35" s="67">
        <v>33</v>
      </c>
      <c r="B35" s="166" t="s">
        <v>116</v>
      </c>
      <c r="C35" s="82"/>
      <c r="D35" s="190"/>
      <c r="E35" s="193"/>
      <c r="F35" s="189"/>
      <c r="G35" s="189"/>
      <c r="H35" s="82"/>
      <c r="I35" s="192"/>
      <c r="J35" s="84"/>
      <c r="K35" s="87"/>
      <c r="L35" s="67"/>
    </row>
    <row r="36" spans="1:12" s="35" customFormat="1" ht="21.95" customHeight="1" x14ac:dyDescent="0.2">
      <c r="A36" s="67">
        <v>34</v>
      </c>
      <c r="B36" s="166" t="s">
        <v>117</v>
      </c>
      <c r="C36" s="82"/>
      <c r="D36" s="190"/>
      <c r="E36" s="193"/>
      <c r="F36" s="189"/>
      <c r="G36" s="189"/>
      <c r="H36" s="82"/>
      <c r="I36" s="192"/>
      <c r="J36" s="85"/>
      <c r="K36" s="88"/>
      <c r="L36" s="67"/>
    </row>
    <row r="37" spans="1:12" s="35" customFormat="1" ht="21.95" customHeight="1" x14ac:dyDescent="0.2">
      <c r="A37" s="67">
        <v>35</v>
      </c>
      <c r="B37" s="168">
        <v>240740008549</v>
      </c>
      <c r="C37" s="82" t="s">
        <v>26</v>
      </c>
      <c r="D37" s="194" t="s">
        <v>103</v>
      </c>
      <c r="E37" s="195">
        <v>0.41666666666666669</v>
      </c>
      <c r="F37" s="196" t="s">
        <v>35</v>
      </c>
      <c r="G37" s="196" t="s">
        <v>35</v>
      </c>
      <c r="H37" s="82" t="s">
        <v>37</v>
      </c>
      <c r="I37" s="150" t="s">
        <v>164</v>
      </c>
      <c r="J37" s="121" t="s">
        <v>27</v>
      </c>
      <c r="K37" s="112" t="s">
        <v>59</v>
      </c>
      <c r="L37" s="29"/>
    </row>
    <row r="38" spans="1:12" s="35" customFormat="1" ht="21.95" customHeight="1" x14ac:dyDescent="0.2">
      <c r="A38" s="67">
        <v>36</v>
      </c>
      <c r="B38" s="168">
        <v>240740008546</v>
      </c>
      <c r="C38" s="82"/>
      <c r="D38" s="194"/>
      <c r="E38" s="188">
        <v>0.58333333333333337</v>
      </c>
      <c r="F38" s="196"/>
      <c r="G38" s="196"/>
      <c r="H38" s="82"/>
      <c r="I38" s="150" t="s">
        <v>166</v>
      </c>
      <c r="J38" s="121"/>
      <c r="K38" s="87"/>
      <c r="L38" s="29"/>
    </row>
    <row r="39" spans="1:12" s="35" customFormat="1" ht="21.95" customHeight="1" x14ac:dyDescent="0.2">
      <c r="A39" s="67">
        <v>37</v>
      </c>
      <c r="B39" s="168">
        <v>240740008545</v>
      </c>
      <c r="C39" s="82"/>
      <c r="D39" s="194"/>
      <c r="E39" s="188"/>
      <c r="F39" s="196"/>
      <c r="G39" s="196"/>
      <c r="H39" s="82"/>
      <c r="I39" s="150" t="s">
        <v>55</v>
      </c>
      <c r="J39" s="121"/>
      <c r="K39" s="87"/>
      <c r="L39" s="29"/>
    </row>
    <row r="40" spans="1:12" s="35" customFormat="1" ht="21.95" customHeight="1" x14ac:dyDescent="0.2">
      <c r="A40" s="67">
        <v>38</v>
      </c>
      <c r="B40" s="168">
        <v>240740008586</v>
      </c>
      <c r="C40" s="82"/>
      <c r="D40" s="194"/>
      <c r="E40" s="188"/>
      <c r="F40" s="196"/>
      <c r="G40" s="196"/>
      <c r="H40" s="82"/>
      <c r="I40" s="150" t="s">
        <v>55</v>
      </c>
      <c r="J40" s="121"/>
      <c r="K40" s="87"/>
      <c r="L40" s="29"/>
    </row>
    <row r="41" spans="1:12" s="35" customFormat="1" ht="21.95" customHeight="1" x14ac:dyDescent="0.2">
      <c r="A41" s="67">
        <v>39</v>
      </c>
      <c r="B41" s="168">
        <v>240740008594</v>
      </c>
      <c r="C41" s="82"/>
      <c r="D41" s="194"/>
      <c r="E41" s="188"/>
      <c r="F41" s="196"/>
      <c r="G41" s="196"/>
      <c r="H41" s="82"/>
      <c r="I41" s="150" t="s">
        <v>55</v>
      </c>
      <c r="J41" s="121"/>
      <c r="K41" s="87"/>
      <c r="L41" s="29"/>
    </row>
    <row r="42" spans="1:12" s="35" customFormat="1" ht="21.95" customHeight="1" x14ac:dyDescent="0.2">
      <c r="A42" s="67">
        <v>40</v>
      </c>
      <c r="B42" s="168">
        <v>240740008595</v>
      </c>
      <c r="C42" s="82"/>
      <c r="D42" s="194"/>
      <c r="E42" s="188"/>
      <c r="F42" s="196"/>
      <c r="G42" s="196"/>
      <c r="H42" s="82"/>
      <c r="I42" s="150" t="s">
        <v>55</v>
      </c>
      <c r="J42" s="121"/>
      <c r="K42" s="87"/>
      <c r="L42" s="29"/>
    </row>
    <row r="43" spans="1:12" s="35" customFormat="1" ht="21.95" customHeight="1" x14ac:dyDescent="0.2">
      <c r="A43" s="67">
        <v>41</v>
      </c>
      <c r="B43" s="168">
        <v>240740008591</v>
      </c>
      <c r="C43" s="82"/>
      <c r="D43" s="194"/>
      <c r="E43" s="188"/>
      <c r="F43" s="196"/>
      <c r="G43" s="196"/>
      <c r="H43" s="82"/>
      <c r="I43" s="150" t="s">
        <v>55</v>
      </c>
      <c r="J43" s="121"/>
      <c r="K43" s="87"/>
      <c r="L43" s="29"/>
    </row>
    <row r="44" spans="1:12" s="35" customFormat="1" ht="21.95" customHeight="1" x14ac:dyDescent="0.2">
      <c r="A44" s="67">
        <v>42</v>
      </c>
      <c r="B44" s="168">
        <v>240740008592</v>
      </c>
      <c r="C44" s="82"/>
      <c r="D44" s="194"/>
      <c r="E44" s="188"/>
      <c r="F44" s="196"/>
      <c r="G44" s="196"/>
      <c r="H44" s="82"/>
      <c r="I44" s="150" t="s">
        <v>55</v>
      </c>
      <c r="J44" s="121"/>
      <c r="K44" s="87"/>
      <c r="L44" s="29"/>
    </row>
    <row r="45" spans="1:12" s="35" customFormat="1" ht="21.95" customHeight="1" x14ac:dyDescent="0.2">
      <c r="A45" s="67">
        <v>43</v>
      </c>
      <c r="B45" s="167">
        <v>240740008590</v>
      </c>
      <c r="C45" s="82" t="s">
        <v>26</v>
      </c>
      <c r="D45" s="194" t="s">
        <v>60</v>
      </c>
      <c r="E45" s="195">
        <v>0.58333333333333337</v>
      </c>
      <c r="F45" s="82" t="s">
        <v>47</v>
      </c>
      <c r="G45" s="196" t="s">
        <v>47</v>
      </c>
      <c r="H45" s="82" t="s">
        <v>48</v>
      </c>
      <c r="I45" s="67" t="s">
        <v>63</v>
      </c>
      <c r="J45" s="160" t="s">
        <v>27</v>
      </c>
      <c r="K45" s="113" t="s">
        <v>42</v>
      </c>
      <c r="L45" s="155" t="s">
        <v>88</v>
      </c>
    </row>
    <row r="46" spans="1:12" s="35" customFormat="1" ht="21.95" customHeight="1" x14ac:dyDescent="0.2">
      <c r="A46" s="67">
        <v>44</v>
      </c>
      <c r="B46" s="167">
        <v>240740008596</v>
      </c>
      <c r="C46" s="82"/>
      <c r="D46" s="194"/>
      <c r="E46" s="195">
        <v>0.60416666666666663</v>
      </c>
      <c r="F46" s="82"/>
      <c r="G46" s="196"/>
      <c r="H46" s="82"/>
      <c r="I46" s="67" t="s">
        <v>55</v>
      </c>
      <c r="J46" s="160"/>
      <c r="K46" s="113"/>
      <c r="L46" s="155"/>
    </row>
    <row r="47" spans="1:12" ht="12.75" customHeight="1" x14ac:dyDescent="0.25">
      <c r="A47" s="3"/>
      <c r="B47" s="4"/>
      <c r="C47" s="4"/>
      <c r="D47" s="3"/>
      <c r="E47" s="5"/>
      <c r="F47" s="3"/>
      <c r="G47" s="3"/>
      <c r="H47" s="6"/>
      <c r="I47" s="6"/>
      <c r="J47" s="4"/>
      <c r="K47" s="16"/>
      <c r="L47" s="15"/>
    </row>
    <row r="48" spans="1:12" ht="22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15"/>
    </row>
    <row r="49" spans="1:12" ht="22.5" customHeight="1" x14ac:dyDescent="0.25">
      <c r="A49" s="24" t="s">
        <v>0</v>
      </c>
      <c r="B49" s="122" t="s">
        <v>16</v>
      </c>
      <c r="C49" s="122"/>
      <c r="D49" s="24" t="s">
        <v>1</v>
      </c>
      <c r="E49" s="24" t="s">
        <v>2</v>
      </c>
      <c r="F49" s="24" t="s">
        <v>21</v>
      </c>
      <c r="G49" s="24" t="s">
        <v>23</v>
      </c>
      <c r="H49" s="24" t="s">
        <v>3</v>
      </c>
      <c r="I49" s="34" t="s">
        <v>22</v>
      </c>
      <c r="J49" s="24" t="s">
        <v>28</v>
      </c>
      <c r="K49" s="24" t="s">
        <v>4</v>
      </c>
      <c r="L49" s="15"/>
    </row>
    <row r="50" spans="1:12" s="50" customFormat="1" ht="22.5" customHeight="1" x14ac:dyDescent="0.25">
      <c r="A50" s="27"/>
      <c r="B50" s="141" t="s">
        <v>31</v>
      </c>
      <c r="C50" s="142"/>
      <c r="D50" s="79" t="s">
        <v>99</v>
      </c>
      <c r="E50" s="46">
        <v>0.45833333333333331</v>
      </c>
      <c r="F50" s="29" t="s">
        <v>85</v>
      </c>
      <c r="G50" s="20" t="s">
        <v>18</v>
      </c>
      <c r="H50" s="86" t="s">
        <v>57</v>
      </c>
      <c r="I50" s="36" t="str">
        <f>+F50</f>
        <v>FUNDO LOS PALTOS</v>
      </c>
      <c r="J50" s="25" t="s">
        <v>100</v>
      </c>
      <c r="K50" s="27"/>
      <c r="L50" s="49"/>
    </row>
    <row r="51" spans="1:12" ht="20.25" customHeight="1" x14ac:dyDescent="0.25">
      <c r="A51" s="48">
        <v>1</v>
      </c>
      <c r="B51" s="123"/>
      <c r="C51" s="124"/>
      <c r="D51" s="80"/>
      <c r="E51" s="161">
        <v>0.5</v>
      </c>
      <c r="F51" s="47" t="s">
        <v>40</v>
      </c>
      <c r="G51" s="78" t="s">
        <v>18</v>
      </c>
      <c r="H51" s="87"/>
      <c r="I51" s="47" t="s">
        <v>40</v>
      </c>
      <c r="J51" s="44" t="s">
        <v>41</v>
      </c>
      <c r="K51" s="43" t="s">
        <v>75</v>
      </c>
      <c r="L51" s="15"/>
    </row>
    <row r="52" spans="1:12" ht="33" customHeight="1" x14ac:dyDescent="0.25">
      <c r="A52" s="23">
        <v>2</v>
      </c>
      <c r="B52" s="123"/>
      <c r="C52" s="124"/>
      <c r="D52" s="80"/>
      <c r="E52" s="33" t="s">
        <v>73</v>
      </c>
      <c r="F52" s="19" t="s">
        <v>50</v>
      </c>
      <c r="G52" s="78"/>
      <c r="H52" s="87"/>
      <c r="I52" s="19" t="s">
        <v>50</v>
      </c>
      <c r="J52" s="12" t="s">
        <v>49</v>
      </c>
      <c r="K52" s="21" t="s">
        <v>74</v>
      </c>
      <c r="L52" s="15"/>
    </row>
    <row r="53" spans="1:12" ht="21" customHeight="1" x14ac:dyDescent="0.25">
      <c r="A53" s="21">
        <v>3</v>
      </c>
      <c r="B53" s="123" t="s">
        <v>66</v>
      </c>
      <c r="C53" s="124"/>
      <c r="D53" s="80" t="s">
        <v>99</v>
      </c>
      <c r="E53" s="30">
        <v>0.41666666666666669</v>
      </c>
      <c r="F53" s="31" t="s">
        <v>82</v>
      </c>
      <c r="G53" s="78"/>
      <c r="H53" s="88"/>
      <c r="I53" s="21" t="s">
        <v>82</v>
      </c>
      <c r="J53" s="12" t="s">
        <v>84</v>
      </c>
      <c r="K53" s="21"/>
      <c r="L53" s="15"/>
    </row>
    <row r="54" spans="1:12" ht="60" customHeight="1" x14ac:dyDescent="0.25">
      <c r="A54" s="21">
        <v>4</v>
      </c>
      <c r="B54" s="125"/>
      <c r="C54" s="126"/>
      <c r="D54" s="81"/>
      <c r="E54" s="23" t="s">
        <v>67</v>
      </c>
      <c r="F54" s="21" t="s">
        <v>44</v>
      </c>
      <c r="G54" s="21" t="s">
        <v>18</v>
      </c>
      <c r="H54" s="28" t="s">
        <v>58</v>
      </c>
      <c r="I54" s="21" t="s">
        <v>44</v>
      </c>
      <c r="J54" s="28" t="s">
        <v>68</v>
      </c>
      <c r="K54" s="23" t="s">
        <v>69</v>
      </c>
    </row>
    <row r="55" spans="1:12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2" ht="27" customHeight="1" x14ac:dyDescent="0.25">
      <c r="A56" s="24" t="s">
        <v>0</v>
      </c>
      <c r="B56" s="122" t="s">
        <v>76</v>
      </c>
      <c r="C56" s="122"/>
      <c r="D56" s="24" t="s">
        <v>1</v>
      </c>
      <c r="E56" s="24" t="s">
        <v>2</v>
      </c>
      <c r="F56" s="24" t="s">
        <v>21</v>
      </c>
      <c r="G56" s="24" t="s">
        <v>23</v>
      </c>
      <c r="H56" s="24" t="s">
        <v>3</v>
      </c>
      <c r="I56" s="34" t="s">
        <v>22</v>
      </c>
      <c r="J56" s="24" t="s">
        <v>28</v>
      </c>
      <c r="K56" s="24" t="s">
        <v>4</v>
      </c>
    </row>
    <row r="57" spans="1:12" ht="24.75" customHeight="1" x14ac:dyDescent="0.25">
      <c r="A57" s="19">
        <v>1</v>
      </c>
      <c r="B57" s="78" t="s">
        <v>104</v>
      </c>
      <c r="C57" s="78"/>
      <c r="D57" s="78" t="s">
        <v>60</v>
      </c>
      <c r="E57" s="22" t="s">
        <v>105</v>
      </c>
      <c r="F57" s="20" t="s">
        <v>102</v>
      </c>
      <c r="G57" s="78" t="s">
        <v>18</v>
      </c>
      <c r="H57" s="55" t="s">
        <v>79</v>
      </c>
      <c r="I57" s="20" t="str">
        <f>+F57</f>
        <v>SOBIFRUITS SAC</v>
      </c>
      <c r="J57" s="12" t="s">
        <v>83</v>
      </c>
      <c r="K57" s="21"/>
    </row>
    <row r="58" spans="1:12" ht="31.5" customHeight="1" x14ac:dyDescent="0.25">
      <c r="A58" s="19">
        <v>2</v>
      </c>
      <c r="B58" s="78" t="s">
        <v>77</v>
      </c>
      <c r="C58" s="78"/>
      <c r="D58" s="78"/>
      <c r="E58" s="26">
        <v>0.33333333333333331</v>
      </c>
      <c r="F58" s="20" t="s">
        <v>44</v>
      </c>
      <c r="G58" s="78"/>
      <c r="H58" s="55" t="s">
        <v>174</v>
      </c>
      <c r="I58" s="20" t="str">
        <f>+F58</f>
        <v>PASSION FRESH</v>
      </c>
      <c r="J58" s="69" t="s">
        <v>78</v>
      </c>
      <c r="K58" s="21"/>
    </row>
    <row r="61" spans="1:12" ht="24.75" customHeight="1" x14ac:dyDescent="0.25">
      <c r="A61" s="60" t="s">
        <v>0</v>
      </c>
      <c r="B61" s="110" t="s">
        <v>76</v>
      </c>
      <c r="C61" s="110"/>
      <c r="D61" s="60" t="s">
        <v>1</v>
      </c>
      <c r="E61" s="60" t="s">
        <v>2</v>
      </c>
      <c r="F61" s="60" t="s">
        <v>21</v>
      </c>
      <c r="G61" s="60" t="s">
        <v>23</v>
      </c>
      <c r="H61" s="60" t="s">
        <v>3</v>
      </c>
      <c r="I61" s="61" t="s">
        <v>22</v>
      </c>
      <c r="J61" s="60" t="s">
        <v>28</v>
      </c>
      <c r="K61" s="60" t="s">
        <v>4</v>
      </c>
    </row>
    <row r="62" spans="1:12" ht="21.95" customHeight="1" x14ac:dyDescent="0.25">
      <c r="A62" s="53">
        <v>1</v>
      </c>
      <c r="B62" s="140" t="s">
        <v>101</v>
      </c>
      <c r="C62" s="140"/>
      <c r="D62" s="109" t="s">
        <v>103</v>
      </c>
      <c r="E62" s="54">
        <v>0.33333333333333331</v>
      </c>
      <c r="F62" s="56" t="s">
        <v>102</v>
      </c>
      <c r="G62" s="79" t="s">
        <v>18</v>
      </c>
      <c r="H62" s="69" t="s">
        <v>58</v>
      </c>
      <c r="I62" s="56" t="str">
        <f>+F62</f>
        <v>SOBIFRUITS SAC</v>
      </c>
      <c r="J62" s="69" t="s">
        <v>83</v>
      </c>
      <c r="K62" s="53"/>
    </row>
    <row r="63" spans="1:12" ht="24.75" customHeight="1" x14ac:dyDescent="0.25">
      <c r="A63" s="53">
        <v>2</v>
      </c>
      <c r="B63" s="140" t="s">
        <v>80</v>
      </c>
      <c r="C63" s="140"/>
      <c r="D63" s="109"/>
      <c r="E63" s="54">
        <v>0.33333333333333331</v>
      </c>
      <c r="F63" s="53" t="s">
        <v>44</v>
      </c>
      <c r="G63" s="81"/>
      <c r="H63" s="55" t="s">
        <v>51</v>
      </c>
      <c r="I63" s="53" t="str">
        <f>+F63</f>
        <v>PASSION FRESH</v>
      </c>
      <c r="J63" s="69" t="s">
        <v>78</v>
      </c>
      <c r="K63" s="53"/>
    </row>
    <row r="66" spans="1:11" ht="21" customHeight="1" x14ac:dyDescent="0.25">
      <c r="A66" s="60" t="s">
        <v>0</v>
      </c>
      <c r="B66" s="110" t="s">
        <v>76</v>
      </c>
      <c r="C66" s="110"/>
      <c r="D66" s="60" t="s">
        <v>1</v>
      </c>
      <c r="E66" s="60" t="s">
        <v>2</v>
      </c>
      <c r="F66" s="60" t="s">
        <v>21</v>
      </c>
      <c r="G66" s="60" t="s">
        <v>23</v>
      </c>
      <c r="H66" s="60" t="s">
        <v>3</v>
      </c>
      <c r="I66" s="61" t="s">
        <v>22</v>
      </c>
      <c r="J66" s="60" t="s">
        <v>28</v>
      </c>
      <c r="K66" s="60" t="s">
        <v>4</v>
      </c>
    </row>
    <row r="67" spans="1:11" ht="21" customHeight="1" x14ac:dyDescent="0.25">
      <c r="A67" s="53">
        <v>1</v>
      </c>
      <c r="B67" s="140" t="s">
        <v>176</v>
      </c>
      <c r="C67" s="140"/>
      <c r="D67" s="109" t="s">
        <v>103</v>
      </c>
      <c r="E67" s="54">
        <v>0.33333333333333331</v>
      </c>
      <c r="F67" s="56" t="s">
        <v>102</v>
      </c>
      <c r="G67" s="79" t="s">
        <v>18</v>
      </c>
      <c r="H67" s="69" t="s">
        <v>57</v>
      </c>
      <c r="I67" s="56" t="str">
        <f>+F67</f>
        <v>SOBIFRUITS SAC</v>
      </c>
      <c r="J67" s="69"/>
      <c r="K67" s="53"/>
    </row>
    <row r="68" spans="1:11" ht="25.5" customHeight="1" x14ac:dyDescent="0.25">
      <c r="A68" s="53">
        <v>2</v>
      </c>
      <c r="B68" s="140" t="s">
        <v>176</v>
      </c>
      <c r="C68" s="140"/>
      <c r="D68" s="109"/>
      <c r="E68" s="54">
        <v>0.33333333333333331</v>
      </c>
      <c r="F68" s="53" t="s">
        <v>44</v>
      </c>
      <c r="G68" s="81"/>
      <c r="H68" s="55" t="s">
        <v>81</v>
      </c>
      <c r="I68" s="53" t="str">
        <f>+F68</f>
        <v>PASSION FRESH</v>
      </c>
      <c r="J68" s="69"/>
    </row>
    <row r="70" spans="1:11" ht="21.75" customHeight="1" x14ac:dyDescent="0.25">
      <c r="A70" s="60" t="s">
        <v>0</v>
      </c>
      <c r="B70" s="110" t="s">
        <v>76</v>
      </c>
      <c r="C70" s="110"/>
      <c r="D70" s="60" t="s">
        <v>1</v>
      </c>
      <c r="E70" s="60" t="s">
        <v>2</v>
      </c>
      <c r="F70" s="60" t="s">
        <v>182</v>
      </c>
      <c r="G70" s="60" t="s">
        <v>23</v>
      </c>
      <c r="H70" s="60" t="s">
        <v>3</v>
      </c>
      <c r="I70" s="61" t="s">
        <v>22</v>
      </c>
      <c r="J70" s="60" t="s">
        <v>28</v>
      </c>
      <c r="K70" s="60" t="s">
        <v>4</v>
      </c>
    </row>
    <row r="71" spans="1:11" ht="28.5" customHeight="1" x14ac:dyDescent="0.25">
      <c r="A71" s="53">
        <v>1</v>
      </c>
      <c r="B71" s="140" t="s">
        <v>177</v>
      </c>
      <c r="C71" s="140"/>
      <c r="D71" s="53" t="s">
        <v>103</v>
      </c>
      <c r="E71" s="54">
        <v>0.33333333333333331</v>
      </c>
      <c r="F71" s="56" t="s">
        <v>178</v>
      </c>
      <c r="G71" s="53" t="s">
        <v>179</v>
      </c>
      <c r="H71" s="69" t="s">
        <v>180</v>
      </c>
      <c r="I71" s="56" t="str">
        <f>+F71</f>
        <v>IMPORTADORES Y EXPORTACIONES FELLES</v>
      </c>
      <c r="J71" s="69"/>
      <c r="K71" s="53" t="s">
        <v>181</v>
      </c>
    </row>
  </sheetData>
  <protectedRanges>
    <protectedRange sqref="E24:E36" name="Rango1_4_3"/>
  </protectedRanges>
  <mergeCells count="78">
    <mergeCell ref="B66:C66"/>
    <mergeCell ref="B67:C67"/>
    <mergeCell ref="D67:D68"/>
    <mergeCell ref="G67:G68"/>
    <mergeCell ref="B68:C68"/>
    <mergeCell ref="B70:C70"/>
    <mergeCell ref="B71:C71"/>
    <mergeCell ref="B1:L1"/>
    <mergeCell ref="C3:C14"/>
    <mergeCell ref="D3:D14"/>
    <mergeCell ref="E3:E14"/>
    <mergeCell ref="F3:F14"/>
    <mergeCell ref="G3:G14"/>
    <mergeCell ref="H3:H14"/>
    <mergeCell ref="I3:I14"/>
    <mergeCell ref="J3:J14"/>
    <mergeCell ref="K3:K14"/>
    <mergeCell ref="I15:I17"/>
    <mergeCell ref="J15:J17"/>
    <mergeCell ref="K15:K17"/>
    <mergeCell ref="L16:L17"/>
    <mergeCell ref="C15:C17"/>
    <mergeCell ref="D15:D17"/>
    <mergeCell ref="E15:E17"/>
    <mergeCell ref="F15:F17"/>
    <mergeCell ref="G15:G17"/>
    <mergeCell ref="H15:H17"/>
    <mergeCell ref="J37:J44"/>
    <mergeCell ref="K37:K44"/>
    <mergeCell ref="L27:L31"/>
    <mergeCell ref="C37:C44"/>
    <mergeCell ref="D37:D44"/>
    <mergeCell ref="E38:E44"/>
    <mergeCell ref="F37:F44"/>
    <mergeCell ref="G37:G44"/>
    <mergeCell ref="H37:H44"/>
    <mergeCell ref="H50:H53"/>
    <mergeCell ref="C45:C46"/>
    <mergeCell ref="D45:D46"/>
    <mergeCell ref="F45:F46"/>
    <mergeCell ref="G45:G46"/>
    <mergeCell ref="H45:H46"/>
    <mergeCell ref="B49:C49"/>
    <mergeCell ref="G51:G53"/>
    <mergeCell ref="J45:J46"/>
    <mergeCell ref="K45:K46"/>
    <mergeCell ref="L45:L46"/>
    <mergeCell ref="B63:C63"/>
    <mergeCell ref="D62:D63"/>
    <mergeCell ref="G62:G63"/>
    <mergeCell ref="B50:C52"/>
    <mergeCell ref="B53:C54"/>
    <mergeCell ref="D53:D54"/>
    <mergeCell ref="D50:D52"/>
    <mergeCell ref="B58:C58"/>
    <mergeCell ref="B61:C61"/>
    <mergeCell ref="B62:C62"/>
    <mergeCell ref="B56:C56"/>
    <mergeCell ref="B57:C57"/>
    <mergeCell ref="D57:D58"/>
    <mergeCell ref="G57:G58"/>
    <mergeCell ref="I32:I36"/>
    <mergeCell ref="J32:J36"/>
    <mergeCell ref="K32:K36"/>
    <mergeCell ref="C18:C31"/>
    <mergeCell ref="D18:D31"/>
    <mergeCell ref="F18:F31"/>
    <mergeCell ref="G18:G31"/>
    <mergeCell ref="H18:H31"/>
    <mergeCell ref="I18:I31"/>
    <mergeCell ref="J18:J31"/>
    <mergeCell ref="K18:K31"/>
    <mergeCell ref="C32:C36"/>
    <mergeCell ref="D32:D36"/>
    <mergeCell ref="F32:F36"/>
    <mergeCell ref="G32:G36"/>
    <mergeCell ref="E32:E36"/>
    <mergeCell ref="H32:H36"/>
  </mergeCells>
  <conditionalFormatting sqref="B45:B46">
    <cfRule type="duplicateValues" dxfId="1" priority="30"/>
  </conditionalFormatting>
  <conditionalFormatting sqref="B16:B22 B24:B36 B44">
    <cfRule type="duplicateValues" dxfId="0" priority="3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K10" sqref="K10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7" t="s">
        <v>0</v>
      </c>
      <c r="B1" s="7" t="s">
        <v>5</v>
      </c>
      <c r="C1" s="7" t="s">
        <v>6</v>
      </c>
    </row>
    <row r="2" spans="1:3" ht="21.75" customHeight="1" x14ac:dyDescent="0.25">
      <c r="A2" s="9">
        <v>1</v>
      </c>
      <c r="B2" s="8" t="s">
        <v>7</v>
      </c>
      <c r="C2" s="9">
        <v>918820683</v>
      </c>
    </row>
    <row r="3" spans="1:3" ht="21.75" customHeight="1" x14ac:dyDescent="0.25">
      <c r="A3" s="9">
        <v>2</v>
      </c>
      <c r="B3" s="8" t="s">
        <v>8</v>
      </c>
      <c r="C3" s="9">
        <v>996352386</v>
      </c>
    </row>
    <row r="4" spans="1:3" ht="21.75" customHeight="1" x14ac:dyDescent="0.25">
      <c r="A4" s="9">
        <v>3</v>
      </c>
      <c r="B4" s="8" t="s">
        <v>9</v>
      </c>
      <c r="C4" s="9">
        <v>986693332</v>
      </c>
    </row>
    <row r="5" spans="1:3" ht="21.75" customHeight="1" x14ac:dyDescent="0.25">
      <c r="A5" s="9">
        <v>4</v>
      </c>
      <c r="B5" s="8" t="s">
        <v>10</v>
      </c>
      <c r="C5" s="9">
        <v>942444583</v>
      </c>
    </row>
    <row r="6" spans="1:3" ht="21.75" customHeight="1" x14ac:dyDescent="0.25">
      <c r="A6" s="9">
        <v>5</v>
      </c>
      <c r="B6" s="8" t="s">
        <v>11</v>
      </c>
      <c r="C6" s="9">
        <v>903417103</v>
      </c>
    </row>
    <row r="7" spans="1:3" ht="21.75" customHeight="1" x14ac:dyDescent="0.25">
      <c r="A7" s="9">
        <v>6</v>
      </c>
      <c r="B7" s="14" t="s">
        <v>32</v>
      </c>
      <c r="C7" s="13">
        <v>950243711</v>
      </c>
    </row>
    <row r="8" spans="1:3" ht="21.75" customHeight="1" x14ac:dyDescent="0.25">
      <c r="A8" s="9">
        <v>7</v>
      </c>
      <c r="B8" s="14" t="s">
        <v>33</v>
      </c>
      <c r="C8" s="13">
        <v>990346791</v>
      </c>
    </row>
    <row r="9" spans="1:3" ht="21.75" customHeight="1" x14ac:dyDescent="0.25">
      <c r="A9" s="9">
        <v>8</v>
      </c>
      <c r="B9" s="11" t="s">
        <v>12</v>
      </c>
      <c r="C9" s="10">
        <v>962095110</v>
      </c>
    </row>
    <row r="10" spans="1:3" ht="21.75" customHeight="1" x14ac:dyDescent="0.25">
      <c r="A10" s="9">
        <v>9</v>
      </c>
      <c r="B10" s="11" t="s">
        <v>17</v>
      </c>
      <c r="C10" s="10">
        <v>932749386</v>
      </c>
    </row>
    <row r="11" spans="1:3" ht="21.75" customHeight="1" x14ac:dyDescent="0.25">
      <c r="A11" s="9">
        <v>10</v>
      </c>
      <c r="B11" s="8" t="s">
        <v>13</v>
      </c>
      <c r="C11" s="9">
        <v>995039455</v>
      </c>
    </row>
    <row r="12" spans="1:3" ht="21.75" customHeight="1" x14ac:dyDescent="0.25">
      <c r="A12" s="9">
        <v>11</v>
      </c>
      <c r="B12" s="8" t="s">
        <v>14</v>
      </c>
      <c r="C12" s="9">
        <v>939735902</v>
      </c>
    </row>
    <row r="13" spans="1:3" ht="21.75" customHeight="1" x14ac:dyDescent="0.25">
      <c r="A13" s="9">
        <v>12</v>
      </c>
      <c r="B13" s="8" t="s">
        <v>15</v>
      </c>
      <c r="C13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02.11.2024</vt:lpstr>
      <vt:lpstr>03.11.2024</vt:lpstr>
      <vt:lpstr>04.11.2024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Sanchez-Posgrado: Sanidad Vegeta</cp:lastModifiedBy>
  <cp:lastPrinted>2024-09-10T22:19:21Z</cp:lastPrinted>
  <dcterms:created xsi:type="dcterms:W3CDTF">2024-02-05T17:25:47Z</dcterms:created>
  <dcterms:modified xsi:type="dcterms:W3CDTF">2024-11-02T01:46:05Z</dcterms:modified>
</cp:coreProperties>
</file>