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NOVIEMBRE\"/>
    </mc:Choice>
  </mc:AlternateContent>
  <bookViews>
    <workbookView xWindow="0" yWindow="0" windowWidth="28800" windowHeight="11730"/>
  </bookViews>
  <sheets>
    <sheet name="14.11.2024" sheetId="12" r:id="rId1"/>
    <sheet name="DIRECTORIO - INSPECTORES 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39" i="12" l="1"/>
  <c r="I42" i="12" l="1"/>
  <c r="I36" i="12" l="1"/>
  <c r="I34" i="12" l="1"/>
  <c r="I33" i="12" l="1"/>
</calcChain>
</file>

<file path=xl/sharedStrings.xml><?xml version="1.0" encoding="utf-8"?>
<sst xmlns="http://schemas.openxmlformats.org/spreadsheetml/2006/main" count="179" uniqueCount="88">
  <si>
    <t>N°</t>
  </si>
  <si>
    <t>FECHA</t>
  </si>
  <si>
    <t>HORA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</si>
  <si>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</si>
  <si>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</si>
  <si>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</si>
  <si>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</si>
  <si>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</si>
  <si>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</si>
  <si>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</si>
  <si>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</si>
  <si>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</si>
  <si>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</si>
  <si>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</si>
  <si>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</si>
  <si>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</si>
  <si>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SERVICIO</t>
  </si>
  <si>
    <t>Laguna chávez Elizabeth</t>
  </si>
  <si>
    <t>MANGO</t>
  </si>
  <si>
    <t>EXPEDIENTE</t>
  </si>
  <si>
    <t>SUCE</t>
  </si>
  <si>
    <t>PLANTA DE EMPAQUE</t>
  </si>
  <si>
    <t>EXPORTADOR</t>
  </si>
  <si>
    <t>PRODUCTO</t>
  </si>
  <si>
    <t>DESTINO</t>
  </si>
  <si>
    <t>TRANSPORTE</t>
  </si>
  <si>
    <t>SNS022</t>
  </si>
  <si>
    <t>AEREO</t>
  </si>
  <si>
    <t>RESPONSABLE</t>
  </si>
  <si>
    <t>MANGO, fruto fresco</t>
  </si>
  <si>
    <t>DESPRECINTADO DE CAMION DE MANGO</t>
  </si>
  <si>
    <t>Estrada Matos Luis</t>
  </si>
  <si>
    <t>Fenco Escajadillo María</t>
  </si>
  <si>
    <t>ESPAÑA</t>
  </si>
  <si>
    <t>ALEXIS LAVA</t>
  </si>
  <si>
    <t>PROGRAMACIÓN  DE INSPECCIONES  DE EXPORTACIONES - CTD CASMA</t>
  </si>
  <si>
    <t>PERUVIAN INKA FRUIT</t>
  </si>
  <si>
    <t>EXPORTADORA FRUTICOLA DEL SUR S.A</t>
  </si>
  <si>
    <t>PAISES BAJOS</t>
  </si>
  <si>
    <t>PASSION FRESH</t>
  </si>
  <si>
    <t>HIGO, fruto fresco</t>
  </si>
  <si>
    <t xml:space="preserve"> TRATAMIENTO HIDROTERMICO</t>
  </si>
  <si>
    <t>SERVICIOS</t>
  </si>
  <si>
    <t>LUGAR</t>
  </si>
  <si>
    <t>FRUSABE</t>
  </si>
  <si>
    <t>MARTIN CARDENAS</t>
  </si>
  <si>
    <t>COREA</t>
  </si>
  <si>
    <t>DAMARIS VALLADOLID</t>
  </si>
  <si>
    <t>DESPRECINTADO DE CAMION DE MANGO Y ORDEN DE TRATAMIENTO</t>
  </si>
  <si>
    <t>11:00
15.00</t>
  </si>
  <si>
    <t>2 CAMION</t>
  </si>
  <si>
    <t>ING. JORGE AGUILAR</t>
  </si>
  <si>
    <t>NOTIFICAR</t>
  </si>
  <si>
    <t>10:30</t>
  </si>
  <si>
    <t>EEUU</t>
  </si>
  <si>
    <t>ING. LUIS ESTRADA</t>
  </si>
  <si>
    <t>ING. ALEXANDRA CANTINETT</t>
  </si>
  <si>
    <t>ING. LEONIDAS CHANG</t>
  </si>
  <si>
    <t>SUPERVISON DE EMPAQUE</t>
  </si>
  <si>
    <t>10:00</t>
  </si>
  <si>
    <t>1 CAMIÓN</t>
  </si>
  <si>
    <t>ING. ADELINA CABALLERO</t>
  </si>
  <si>
    <t>EE.UU</t>
  </si>
  <si>
    <t>MARITIMO</t>
  </si>
  <si>
    <t>1 PRECINTO DE PLASTICO Y 1 METAL</t>
  </si>
  <si>
    <t>240740008911</t>
  </si>
  <si>
    <t>14.11.2024</t>
  </si>
  <si>
    <t>11:30</t>
  </si>
  <si>
    <t>15:30</t>
  </si>
  <si>
    <t>17:00</t>
  </si>
  <si>
    <t>MV BERRIES S.A.C.</t>
  </si>
  <si>
    <t>ARA EXPORT</t>
  </si>
  <si>
    <t>ARANDANO, fruto fresco</t>
  </si>
  <si>
    <t>ARA EXPORT SAC</t>
  </si>
  <si>
    <t>NATALIA  BRAVO</t>
  </si>
  <si>
    <t>5 TRATAMIENTO</t>
  </si>
  <si>
    <t>14:30</t>
  </si>
  <si>
    <t>FUNDO LOS PALTOS</t>
  </si>
  <si>
    <t>O-BLUEBERRY</t>
  </si>
  <si>
    <t>ING. MARIA LUISA FENCO</t>
  </si>
  <si>
    <t>DAMOA CORPORATION SAC</t>
  </si>
  <si>
    <t>CERTIFICACIÓN TANQUE - JAPON</t>
  </si>
  <si>
    <t>1 TANQUE COMERCIAL</t>
  </si>
  <si>
    <t>ING. WILFREDO MLEGAREJO</t>
  </si>
  <si>
    <t>NATALIA BRAVO</t>
  </si>
  <si>
    <t>LIC. JAVIER RUPAYA</t>
  </si>
  <si>
    <t xml:space="preserve">LIBRE </t>
  </si>
  <si>
    <t>ING. VICTOR LEON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</si>
</sst>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  <numFmt numFmtId="172" formatCode="0;[Red]0"/>
  </numFmts>
  <fonts count="4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rgb="FF212121"/>
      <name val="Calibri"/>
      <family val="2"/>
      <scheme val="minor"/>
    </font>
  </fonts>
  <fills count="2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35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4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8" borderId="0" applyNumberFormat="0" applyBorder="0" applyAlignment="0" applyProtection="0"/>
    <xf numFmtId="0" fontId="8" fillId="5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2" borderId="0" applyNumberFormat="0" applyBorder="0" applyAlignment="0" applyProtection="0">
      <alignment vertical="top"/>
    </xf>
    <xf numFmtId="0" fontId="12" fillId="13" borderId="6" applyNumberFormat="0" applyAlignment="0" applyProtection="0"/>
    <xf numFmtId="0" fontId="13" fillId="14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1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1" borderId="0" applyNumberFormat="0" applyBorder="0" applyAlignment="0" applyProtection="0"/>
    <xf numFmtId="0" fontId="9" fillId="18" borderId="0" applyNumberFormat="0" applyBorder="0" applyAlignment="0" applyProtection="0"/>
    <xf numFmtId="0" fontId="16" fillId="19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0" borderId="0" applyNumberFormat="0" applyBorder="0" applyAlignment="0" applyProtection="0"/>
    <xf numFmtId="0" fontId="18" fillId="21" borderId="0" applyNumberFormat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3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4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3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2" fillId="13" borderId="19" applyNumberFormat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1" fillId="13" borderId="20" applyNumberFormat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29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32" fillId="0" borderId="0" xfId="0" applyFont="1" applyAlignment="1">
      <alignment horizontal="center" vertical="center"/>
    </xf>
    <xf numFmtId="0" fontId="32" fillId="0" borderId="0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vertical="center"/>
    </xf>
    <xf numFmtId="0" fontId="30" fillId="3" borderId="1" xfId="0" applyFont="1" applyFill="1" applyBorder="1" applyAlignment="1">
      <alignment horizontal="center" vertical="center" wrapText="1"/>
    </xf>
    <xf numFmtId="0" fontId="0" fillId="0" borderId="0" xfId="0"/>
    <xf numFmtId="0" fontId="2" fillId="2" borderId="16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vertical="center"/>
    </xf>
    <xf numFmtId="0" fontId="0" fillId="0" borderId="0" xfId="0"/>
    <xf numFmtId="0" fontId="32" fillId="2" borderId="0" xfId="0" applyFont="1" applyFill="1"/>
    <xf numFmtId="0" fontId="34" fillId="0" borderId="0" xfId="0" applyFont="1" applyAlignment="1">
      <alignment horizontal="center" vertical="center"/>
    </xf>
    <xf numFmtId="0" fontId="30" fillId="3" borderId="16" xfId="0" applyFont="1" applyFill="1" applyBorder="1" applyAlignment="1">
      <alignment horizontal="center" vertical="center" wrapText="1"/>
    </xf>
    <xf numFmtId="0" fontId="0" fillId="2" borderId="0" xfId="0" applyFont="1" applyFill="1"/>
    <xf numFmtId="0" fontId="30" fillId="3" borderId="18" xfId="0" applyFont="1" applyFill="1" applyBorder="1" applyAlignment="1">
      <alignment horizontal="center" vertical="center" wrapText="1"/>
    </xf>
    <xf numFmtId="0" fontId="34" fillId="0" borderId="23" xfId="0" applyFont="1" applyFill="1" applyBorder="1" applyAlignment="1">
      <alignment horizontal="center" vertical="center" wrapText="1"/>
    </xf>
    <xf numFmtId="0" fontId="32" fillId="0" borderId="23" xfId="0" applyFont="1" applyFill="1" applyBorder="1" applyAlignment="1">
      <alignment horizontal="center" vertical="center" wrapText="1"/>
    </xf>
    <xf numFmtId="0" fontId="30" fillId="3" borderId="23" xfId="0" applyFont="1" applyFill="1" applyBorder="1" applyAlignment="1">
      <alignment horizontal="center" vertical="center" wrapText="1"/>
    </xf>
    <xf numFmtId="0" fontId="31" fillId="0" borderId="23" xfId="0" applyFont="1" applyBorder="1" applyAlignment="1">
      <alignment horizontal="center" vertical="center" wrapText="1"/>
    </xf>
    <xf numFmtId="0" fontId="30" fillId="3" borderId="23" xfId="0" applyFont="1" applyFill="1" applyBorder="1" applyAlignment="1">
      <alignment horizontal="center" vertical="center"/>
    </xf>
    <xf numFmtId="0" fontId="30" fillId="3" borderId="24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 wrapText="1"/>
    </xf>
    <xf numFmtId="0" fontId="34" fillId="2" borderId="0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/>
    </xf>
    <xf numFmtId="0" fontId="37" fillId="2" borderId="0" xfId="0" applyFont="1" applyFill="1" applyBorder="1" applyAlignment="1">
      <alignment horizontal="center" vertical="center" wrapText="1"/>
    </xf>
    <xf numFmtId="0" fontId="35" fillId="2" borderId="0" xfId="0" applyFont="1" applyFill="1" applyBorder="1" applyAlignment="1">
      <alignment horizontal="center" vertical="center" wrapText="1"/>
    </xf>
    <xf numFmtId="20" fontId="32" fillId="0" borderId="23" xfId="0" applyNumberFormat="1" applyFont="1" applyBorder="1" applyAlignment="1">
      <alignment horizontal="center" vertical="center"/>
    </xf>
    <xf numFmtId="0" fontId="31" fillId="2" borderId="23" xfId="0" applyFont="1" applyFill="1" applyBorder="1" applyAlignment="1">
      <alignment horizontal="center" vertical="center" wrapText="1"/>
    </xf>
    <xf numFmtId="0" fontId="36" fillId="3" borderId="24" xfId="0" applyFont="1" applyFill="1" applyBorder="1" applyAlignment="1">
      <alignment horizontal="center" vertical="center" wrapText="1"/>
    </xf>
    <xf numFmtId="0" fontId="37" fillId="0" borderId="23" xfId="0" applyFont="1" applyFill="1" applyBorder="1" applyAlignment="1">
      <alignment horizontal="center" vertical="center" wrapText="1"/>
    </xf>
    <xf numFmtId="1" fontId="36" fillId="0" borderId="0" xfId="0" applyNumberFormat="1" applyFont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 wrapText="1"/>
    </xf>
    <xf numFmtId="0" fontId="36" fillId="3" borderId="16" xfId="0" applyFont="1" applyFill="1" applyBorder="1" applyAlignment="1">
      <alignment horizontal="center" vertical="center"/>
    </xf>
    <xf numFmtId="0" fontId="36" fillId="3" borderId="1" xfId="0" applyFont="1" applyFill="1" applyBorder="1" applyAlignment="1">
      <alignment horizontal="center" vertical="center" wrapText="1"/>
    </xf>
    <xf numFmtId="0" fontId="34" fillId="2" borderId="23" xfId="0" applyFont="1" applyFill="1" applyBorder="1" applyAlignment="1">
      <alignment horizontal="center" vertical="center" wrapText="1"/>
    </xf>
    <xf numFmtId="0" fontId="34" fillId="2" borderId="23" xfId="0" applyFont="1" applyFill="1" applyBorder="1" applyAlignment="1">
      <alignment horizontal="center" vertical="center"/>
    </xf>
    <xf numFmtId="0" fontId="35" fillId="2" borderId="23" xfId="0" applyFont="1" applyFill="1" applyBorder="1" applyAlignment="1">
      <alignment horizontal="center" vertical="center" wrapText="1"/>
    </xf>
    <xf numFmtId="0" fontId="38" fillId="2" borderId="23" xfId="0" applyFont="1" applyFill="1" applyBorder="1" applyAlignment="1">
      <alignment horizontal="center" vertical="center"/>
    </xf>
    <xf numFmtId="0" fontId="32" fillId="2" borderId="23" xfId="0" applyFont="1" applyFill="1" applyBorder="1" applyAlignment="1">
      <alignment horizontal="center"/>
    </xf>
    <xf numFmtId="0" fontId="34" fillId="0" borderId="23" xfId="0" applyFont="1" applyBorder="1" applyAlignment="1">
      <alignment horizontal="center" vertical="center"/>
    </xf>
    <xf numFmtId="20" fontId="34" fillId="0" borderId="23" xfId="0" applyNumberFormat="1" applyFont="1" applyBorder="1" applyAlignment="1">
      <alignment horizontal="center" vertical="center"/>
    </xf>
    <xf numFmtId="0" fontId="32" fillId="2" borderId="0" xfId="0" applyFont="1" applyFill="1" applyAlignment="1">
      <alignment vertical="center"/>
    </xf>
    <xf numFmtId="0" fontId="37" fillId="2" borderId="23" xfId="0" applyFont="1" applyFill="1" applyBorder="1" applyAlignment="1">
      <alignment horizontal="center" vertical="center" wrapText="1"/>
    </xf>
    <xf numFmtId="0" fontId="32" fillId="2" borderId="23" xfId="0" applyFont="1" applyFill="1" applyBorder="1" applyAlignment="1">
      <alignment horizontal="center" vertical="center" wrapText="1"/>
    </xf>
    <xf numFmtId="0" fontId="32" fillId="2" borderId="23" xfId="0" applyFont="1" applyFill="1" applyBorder="1" applyAlignment="1">
      <alignment horizontal="center" vertical="center"/>
    </xf>
    <xf numFmtId="0" fontId="34" fillId="2" borderId="0" xfId="0" applyFont="1" applyFill="1"/>
    <xf numFmtId="0" fontId="32" fillId="0" borderId="23" xfId="0" applyFont="1" applyBorder="1" applyAlignment="1">
      <alignment horizontal="center" vertical="center"/>
    </xf>
    <xf numFmtId="0" fontId="35" fillId="2" borderId="0" xfId="0" applyFont="1" applyFill="1"/>
    <xf numFmtId="1" fontId="32" fillId="0" borderId="23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2" fillId="0" borderId="23" xfId="0" applyFont="1" applyBorder="1" applyAlignment="1">
      <alignment horizontal="center" vertical="center"/>
    </xf>
    <xf numFmtId="20" fontId="32" fillId="2" borderId="23" xfId="0" applyNumberFormat="1" applyFont="1" applyFill="1" applyBorder="1" applyAlignment="1">
      <alignment horizontal="center" vertical="center" wrapText="1"/>
    </xf>
    <xf numFmtId="0" fontId="37" fillId="2" borderId="23" xfId="0" applyFont="1" applyFill="1" applyBorder="1" applyAlignment="1">
      <alignment horizontal="center" vertical="center" wrapText="1"/>
    </xf>
    <xf numFmtId="0" fontId="32" fillId="2" borderId="23" xfId="0" applyFont="1" applyFill="1" applyBorder="1" applyAlignment="1">
      <alignment horizontal="center" vertical="center" wrapText="1"/>
    </xf>
    <xf numFmtId="0" fontId="32" fillId="0" borderId="23" xfId="0" applyFont="1" applyBorder="1" applyAlignment="1">
      <alignment horizontal="center" vertical="center" wrapText="1"/>
    </xf>
    <xf numFmtId="0" fontId="32" fillId="2" borderId="23" xfId="0" applyFont="1" applyFill="1" applyBorder="1" applyAlignment="1">
      <alignment horizontal="center" vertical="center"/>
    </xf>
    <xf numFmtId="0" fontId="32" fillId="0" borderId="23" xfId="2" applyFont="1" applyBorder="1" applyAlignment="1" applyProtection="1">
      <alignment horizontal="center" vertical="center"/>
    </xf>
    <xf numFmtId="16" fontId="32" fillId="2" borderId="23" xfId="0" applyNumberFormat="1" applyFont="1" applyFill="1" applyBorder="1" applyAlignment="1">
      <alignment horizontal="center" vertical="center"/>
    </xf>
    <xf numFmtId="0" fontId="35" fillId="2" borderId="0" xfId="0" applyFont="1" applyFill="1" applyBorder="1" applyAlignment="1">
      <alignment vertical="center" wrapText="1"/>
    </xf>
    <xf numFmtId="0" fontId="31" fillId="2" borderId="0" xfId="0" applyFont="1" applyFill="1" applyBorder="1" applyAlignment="1">
      <alignment vertical="center" wrapText="1"/>
    </xf>
    <xf numFmtId="20" fontId="34" fillId="2" borderId="0" xfId="0" applyNumberFormat="1" applyFont="1" applyFill="1" applyBorder="1" applyAlignment="1">
      <alignment horizontal="center" vertical="center"/>
    </xf>
    <xf numFmtId="0" fontId="31" fillId="2" borderId="0" xfId="0" applyFont="1" applyFill="1" applyBorder="1" applyAlignment="1">
      <alignment horizontal="center" vertical="center" wrapText="1"/>
    </xf>
    <xf numFmtId="0" fontId="34" fillId="2" borderId="23" xfId="0" applyFont="1" applyFill="1" applyBorder="1" applyAlignment="1">
      <alignment horizontal="center" vertical="center" wrapText="1"/>
    </xf>
    <xf numFmtId="0" fontId="35" fillId="2" borderId="23" xfId="0" applyFont="1" applyFill="1" applyBorder="1" applyAlignment="1">
      <alignment horizontal="center" vertical="center" wrapText="1"/>
    </xf>
    <xf numFmtId="0" fontId="31" fillId="2" borderId="23" xfId="0" applyFont="1" applyFill="1" applyBorder="1" applyAlignment="1">
      <alignment horizontal="center" vertical="center" wrapText="1"/>
    </xf>
    <xf numFmtId="0" fontId="32" fillId="0" borderId="0" xfId="0" applyFont="1" applyFill="1" applyBorder="1" applyAlignment="1">
      <alignment horizontal="center" vertical="center" wrapText="1"/>
    </xf>
    <xf numFmtId="0" fontId="32" fillId="0" borderId="0" xfId="0" applyFont="1" applyBorder="1" applyAlignment="1">
      <alignment horizontal="center" vertical="center" wrapText="1"/>
    </xf>
    <xf numFmtId="20" fontId="32" fillId="0" borderId="0" xfId="0" applyNumberFormat="1" applyFont="1" applyBorder="1" applyAlignment="1">
      <alignment horizontal="center" vertical="center"/>
    </xf>
    <xf numFmtId="0" fontId="34" fillId="0" borderId="0" xfId="0" applyFont="1" applyFill="1" applyBorder="1" applyAlignment="1">
      <alignment horizontal="center" vertical="center" wrapText="1"/>
    </xf>
    <xf numFmtId="0" fontId="37" fillId="0" borderId="0" xfId="0" applyFont="1" applyFill="1" applyBorder="1" applyAlignment="1">
      <alignment horizontal="center" vertical="center" wrapText="1"/>
    </xf>
    <xf numFmtId="0" fontId="31" fillId="0" borderId="0" xfId="0" applyFont="1" applyBorder="1" applyAlignment="1">
      <alignment horizontal="center" vertical="center" wrapText="1"/>
    </xf>
    <xf numFmtId="14" fontId="35" fillId="2" borderId="23" xfId="0" applyNumberFormat="1" applyFont="1" applyFill="1" applyBorder="1" applyAlignment="1">
      <alignment horizontal="center" vertical="center"/>
    </xf>
    <xf numFmtId="0" fontId="31" fillId="2" borderId="23" xfId="0" applyFont="1" applyFill="1" applyBorder="1" applyAlignment="1">
      <alignment horizontal="center"/>
    </xf>
    <xf numFmtId="0" fontId="31" fillId="2" borderId="23" xfId="0" applyFont="1" applyFill="1" applyBorder="1" applyAlignment="1">
      <alignment horizontal="center" vertical="center"/>
    </xf>
    <xf numFmtId="49" fontId="32" fillId="2" borderId="23" xfId="0" applyNumberFormat="1" applyFont="1" applyFill="1" applyBorder="1" applyAlignment="1">
      <alignment horizontal="center" vertical="center" wrapText="1"/>
    </xf>
    <xf numFmtId="0" fontId="32" fillId="3" borderId="23" xfId="0" applyFont="1" applyFill="1" applyBorder="1" applyAlignment="1">
      <alignment horizontal="center" vertical="center" wrapText="1"/>
    </xf>
    <xf numFmtId="1" fontId="32" fillId="26" borderId="23" xfId="0" applyNumberFormat="1" applyFont="1" applyFill="1" applyBorder="1" applyAlignment="1">
      <alignment horizontal="center" vertical="center" wrapText="1"/>
    </xf>
    <xf numFmtId="0" fontId="32" fillId="0" borderId="23" xfId="0" applyFont="1" applyBorder="1" applyAlignment="1">
      <alignment horizontal="center" vertical="center" wrapText="1"/>
    </xf>
    <xf numFmtId="0" fontId="30" fillId="3" borderId="23" xfId="0" applyFont="1" applyFill="1" applyBorder="1" applyAlignment="1">
      <alignment horizontal="center" vertical="center" wrapText="1"/>
    </xf>
    <xf numFmtId="0" fontId="32" fillId="0" borderId="23" xfId="0" applyFont="1" applyBorder="1" applyAlignment="1">
      <alignment horizontal="center" vertical="center"/>
    </xf>
    <xf numFmtId="0" fontId="37" fillId="2" borderId="24" xfId="0" applyFont="1" applyFill="1" applyBorder="1" applyAlignment="1">
      <alignment horizontal="center" vertical="center" wrapText="1"/>
    </xf>
    <xf numFmtId="0" fontId="37" fillId="2" borderId="12" xfId="0" applyFont="1" applyFill="1" applyBorder="1" applyAlignment="1">
      <alignment horizontal="center" vertical="center" wrapText="1"/>
    </xf>
    <xf numFmtId="0" fontId="32" fillId="2" borderId="23" xfId="0" applyFont="1" applyFill="1" applyBorder="1" applyAlignment="1">
      <alignment horizontal="center" vertical="center" wrapText="1"/>
    </xf>
    <xf numFmtId="0" fontId="32" fillId="2" borderId="23" xfId="0" applyFont="1" applyFill="1" applyBorder="1" applyAlignment="1">
      <alignment horizontal="center" vertical="center"/>
    </xf>
    <xf numFmtId="0" fontId="34" fillId="0" borderId="23" xfId="0" applyFont="1" applyBorder="1" applyAlignment="1">
      <alignment horizontal="center" vertical="center" wrapText="1"/>
    </xf>
    <xf numFmtId="0" fontId="31" fillId="2" borderId="23" xfId="0" applyFont="1" applyFill="1" applyBorder="1" applyAlignment="1">
      <alignment horizontal="center" vertical="center"/>
    </xf>
    <xf numFmtId="20" fontId="32" fillId="2" borderId="23" xfId="0" applyNumberFormat="1" applyFont="1" applyFill="1" applyBorder="1" applyAlignment="1">
      <alignment horizontal="center" vertical="center" wrapText="1"/>
    </xf>
    <xf numFmtId="0" fontId="33" fillId="0" borderId="13" xfId="0" applyFont="1" applyBorder="1" applyAlignment="1">
      <alignment horizontal="center" vertical="center"/>
    </xf>
    <xf numFmtId="0" fontId="33" fillId="0" borderId="17" xfId="0" applyFont="1" applyBorder="1" applyAlignment="1">
      <alignment horizontal="center" vertical="center"/>
    </xf>
    <xf numFmtId="0" fontId="33" fillId="0" borderId="14" xfId="0" applyFont="1" applyBorder="1" applyAlignment="1">
      <alignment horizontal="center" vertical="center"/>
    </xf>
    <xf numFmtId="0" fontId="30" fillId="3" borderId="21" xfId="0" applyFont="1" applyFill="1" applyBorder="1" applyAlignment="1">
      <alignment horizontal="center" vertical="center" wrapText="1"/>
    </xf>
    <xf numFmtId="0" fontId="30" fillId="3" borderId="22" xfId="0" applyFont="1" applyFill="1" applyBorder="1" applyAlignment="1">
      <alignment horizontal="center" vertical="center" wrapText="1"/>
    </xf>
    <xf numFmtId="0" fontId="36" fillId="3" borderId="16" xfId="0" applyFont="1" applyFill="1" applyBorder="1" applyAlignment="1">
      <alignment horizontal="center" vertical="center" wrapText="1"/>
    </xf>
    <xf numFmtId="0" fontId="30" fillId="3" borderId="13" xfId="0" applyFont="1" applyFill="1" applyBorder="1" applyAlignment="1">
      <alignment horizontal="center" vertical="center" wrapText="1"/>
    </xf>
    <xf numFmtId="0" fontId="30" fillId="3" borderId="14" xfId="0" applyFont="1" applyFill="1" applyBorder="1" applyAlignment="1">
      <alignment horizontal="center" vertical="center" wrapText="1"/>
    </xf>
    <xf numFmtId="0" fontId="34" fillId="2" borderId="23" xfId="0" applyFont="1" applyFill="1" applyBorder="1" applyAlignment="1">
      <alignment horizontal="center" vertical="center" wrapText="1"/>
    </xf>
    <xf numFmtId="0" fontId="37" fillId="2" borderId="23" xfId="0" applyFont="1" applyFill="1" applyBorder="1" applyAlignment="1">
      <alignment horizontal="center" vertical="center" wrapText="1"/>
    </xf>
    <xf numFmtId="0" fontId="39" fillId="0" borderId="0" xfId="0" applyFont="1"/>
    <xf numFmtId="1" fontId="32" fillId="2" borderId="23" xfId="0" applyNumberFormat="1" applyFont="1" applyFill="1" applyBorder="1" applyAlignment="1">
      <alignment horizontal="center" vertical="center" wrapText="1"/>
    </xf>
    <xf numFmtId="1" fontId="34" fillId="26" borderId="23" xfId="0" applyNumberFormat="1" applyFont="1" applyFill="1" applyBorder="1" applyAlignment="1">
      <alignment horizontal="center" vertical="center" wrapText="1"/>
    </xf>
    <xf numFmtId="0" fontId="32" fillId="2" borderId="21" xfId="0" applyFont="1" applyFill="1" applyBorder="1" applyAlignment="1">
      <alignment horizontal="center" vertical="center" wrapText="1"/>
    </xf>
    <xf numFmtId="0" fontId="32" fillId="2" borderId="22" xfId="0" applyFont="1" applyFill="1" applyBorder="1" applyAlignment="1">
      <alignment horizontal="center" vertical="center" wrapText="1"/>
    </xf>
    <xf numFmtId="20" fontId="35" fillId="2" borderId="23" xfId="0" applyNumberFormat="1" applyFont="1" applyFill="1" applyBorder="1" applyAlignment="1">
      <alignment horizontal="center" vertical="center"/>
    </xf>
    <xf numFmtId="0" fontId="34" fillId="0" borderId="21" xfId="0" applyFont="1" applyBorder="1" applyAlignment="1">
      <alignment horizontal="center" vertical="center" wrapText="1"/>
    </xf>
    <xf numFmtId="0" fontId="34" fillId="0" borderId="22" xfId="0" applyFont="1" applyBorder="1" applyAlignment="1">
      <alignment horizontal="center" vertical="center" wrapText="1"/>
    </xf>
    <xf numFmtId="20" fontId="34" fillId="2" borderId="23" xfId="0" applyNumberFormat="1" applyFont="1" applyFill="1" applyBorder="1" applyAlignment="1">
      <alignment horizontal="center" vertical="center" wrapText="1"/>
    </xf>
    <xf numFmtId="0" fontId="40" fillId="0" borderId="23" xfId="3" applyNumberFormat="1" applyFont="1" applyFill="1" applyBorder="1" applyAlignment="1">
      <alignment horizontal="center" vertical="center"/>
    </xf>
    <xf numFmtId="49" fontId="41" fillId="2" borderId="23" xfId="0" applyNumberFormat="1" applyFont="1" applyFill="1" applyBorder="1" applyAlignment="1">
      <alignment horizontal="center" vertical="center" wrapText="1"/>
    </xf>
    <xf numFmtId="0" fontId="40" fillId="0" borderId="23" xfId="3" applyNumberFormat="1" applyFont="1" applyFill="1" applyBorder="1" applyAlignment="1">
      <alignment horizontal="center" vertical="center"/>
    </xf>
    <xf numFmtId="0" fontId="40" fillId="2" borderId="23" xfId="4" applyFont="1" applyFill="1" applyBorder="1" applyAlignment="1">
      <alignment horizontal="center" vertical="center"/>
    </xf>
    <xf numFmtId="1" fontId="34" fillId="0" borderId="23" xfId="0" applyNumberFormat="1" applyFont="1" applyBorder="1" applyAlignment="1">
      <alignment horizontal="center" vertical="center"/>
    </xf>
    <xf numFmtId="49" fontId="34" fillId="0" borderId="23" xfId="0" applyNumberFormat="1" applyFont="1" applyBorder="1" applyAlignment="1">
      <alignment horizontal="center" vertical="center"/>
    </xf>
    <xf numFmtId="1" fontId="34" fillId="2" borderId="23" xfId="0" applyNumberFormat="1" applyFont="1" applyFill="1" applyBorder="1" applyAlignment="1">
      <alignment horizontal="center" vertical="center" wrapText="1"/>
    </xf>
    <xf numFmtId="172" fontId="34" fillId="27" borderId="23" xfId="0" applyNumberFormat="1" applyFont="1" applyFill="1" applyBorder="1" applyAlignment="1">
      <alignment horizontal="center" vertical="center" wrapText="1"/>
    </xf>
    <xf numFmtId="172" fontId="34" fillId="0" borderId="23" xfId="0" applyNumberFormat="1" applyFont="1" applyBorder="1" applyAlignment="1">
      <alignment horizontal="center" vertical="center" wrapText="1"/>
    </xf>
    <xf numFmtId="0" fontId="40" fillId="0" borderId="23" xfId="0" applyFont="1" applyBorder="1" applyAlignment="1">
      <alignment horizontal="center" vertical="center"/>
    </xf>
    <xf numFmtId="0" fontId="30" fillId="28" borderId="23" xfId="4" applyFont="1" applyFill="1" applyBorder="1" applyAlignment="1">
      <alignment horizontal="center" vertical="center"/>
    </xf>
    <xf numFmtId="0" fontId="39" fillId="0" borderId="0" xfId="0" applyFont="1" applyAlignment="1">
      <alignment horizontal="center" vertical="center"/>
    </xf>
    <xf numFmtId="0" fontId="38" fillId="0" borderId="21" xfId="0" applyFont="1" applyBorder="1" applyAlignment="1">
      <alignment horizontal="left" vertical="center"/>
    </xf>
    <xf numFmtId="0" fontId="38" fillId="0" borderId="22" xfId="0" applyFont="1" applyBorder="1" applyAlignment="1">
      <alignment horizontal="left" vertical="center"/>
    </xf>
    <xf numFmtId="20" fontId="34" fillId="2" borderId="24" xfId="0" applyNumberFormat="1" applyFont="1" applyFill="1" applyBorder="1" applyAlignment="1">
      <alignment horizontal="center" vertical="center" wrapText="1"/>
    </xf>
    <xf numFmtId="20" fontId="34" fillId="2" borderId="15" xfId="0" applyNumberFormat="1" applyFont="1" applyFill="1" applyBorder="1" applyAlignment="1">
      <alignment horizontal="center" vertical="center" wrapText="1"/>
    </xf>
    <xf numFmtId="20" fontId="34" fillId="2" borderId="12" xfId="0" applyNumberFormat="1" applyFont="1" applyFill="1" applyBorder="1" applyAlignment="1">
      <alignment horizontal="center" vertical="center" wrapText="1"/>
    </xf>
  </cellXfs>
  <cellStyles count="435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álculo 2 2" xfId="397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Input [yellow] 2 2" xfId="406"/>
    <cellStyle name="Input [yellow] 3" xfId="398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15 2" xfId="399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2 2" xfId="422"/>
    <cellStyle name="Millares 2 3 2 3" xfId="237"/>
    <cellStyle name="Millares 2 3 2 3 2" xfId="410"/>
    <cellStyle name="Millares 2 3 3" xfId="290"/>
    <cellStyle name="Millares 2 3 3 2" xfId="416"/>
    <cellStyle name="Millares 2 3 4" xfId="182"/>
    <cellStyle name="Millares 2 3 4 2" xfId="403"/>
    <cellStyle name="Millares 2 4" xfId="16"/>
    <cellStyle name="Millares 2 4 2" xfId="53"/>
    <cellStyle name="Millares 2 4 2 2" xfId="316"/>
    <cellStyle name="Millares 2 4 2 2 2" xfId="419"/>
    <cellStyle name="Millares 2 4 3" xfId="211"/>
    <cellStyle name="Millares 2 4 3 2" xfId="407"/>
    <cellStyle name="Millares 2 5" xfId="18"/>
    <cellStyle name="Millares 2 5 2" xfId="55"/>
    <cellStyle name="Millares 2 5 3" xfId="264"/>
    <cellStyle name="Millares 2 5 3 2" xfId="413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10" xfId="392"/>
    <cellStyle name="Millares 3 2" xfId="47"/>
    <cellStyle name="Millares 3 2 2" xfId="82"/>
    <cellStyle name="Millares 3 2 2 2" xfId="395"/>
    <cellStyle name="Millares 3 2 3" xfId="370"/>
    <cellStyle name="Millares 3 2 3 2" xfId="425"/>
    <cellStyle name="Millares 3 2 4" xfId="373"/>
    <cellStyle name="Millares 3 2 4 2" xfId="427"/>
    <cellStyle name="Millares 3 2 5" xfId="377"/>
    <cellStyle name="Millares 3 2 5 2" xfId="429"/>
    <cellStyle name="Millares 3 2 6" xfId="386"/>
    <cellStyle name="Millares 3 2 6 2" xfId="431"/>
    <cellStyle name="Millares 3 2 7" xfId="391"/>
    <cellStyle name="Millares 3 2 7 2" xfId="434"/>
    <cellStyle name="Millares 3 2 8" xfId="393"/>
    <cellStyle name="Millares 3 3" xfId="81"/>
    <cellStyle name="Millares 3 3 2" xfId="394"/>
    <cellStyle name="Millares 3 4" xfId="128"/>
    <cellStyle name="Millares 3 5" xfId="367"/>
    <cellStyle name="Millares 3 5 2" xfId="424"/>
    <cellStyle name="Millares 3 6" xfId="372"/>
    <cellStyle name="Millares 3 6 2" xfId="426"/>
    <cellStyle name="Millares 3 7" xfId="375"/>
    <cellStyle name="Millares 3 7 2" xfId="428"/>
    <cellStyle name="Millares 3 8" xfId="385"/>
    <cellStyle name="Millares 3 8 2" xfId="430"/>
    <cellStyle name="Millares 3 9" xfId="388"/>
    <cellStyle name="Millares 3 9 2" xfId="433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2 2 2" xfId="421"/>
    <cellStyle name="Millares 5 2 2 3" xfId="409"/>
    <cellStyle name="Millares 5 2 3" xfId="289"/>
    <cellStyle name="Millares 5 2 3 2" xfId="415"/>
    <cellStyle name="Millares 5 2 4" xfId="181"/>
    <cellStyle name="Millares 5 2 4 2" xfId="402"/>
    <cellStyle name="Millares 5 3" xfId="209"/>
    <cellStyle name="Millares 5 3 2" xfId="315"/>
    <cellStyle name="Millares 5 3 2 2" xfId="418"/>
    <cellStyle name="Millares 5 3 3" xfId="405"/>
    <cellStyle name="Millares 5 4" xfId="263"/>
    <cellStyle name="Millares 5 4 2" xfId="412"/>
    <cellStyle name="Millares 5 5" xfId="87"/>
    <cellStyle name="Millares 5 5 2" xfId="396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 2" xfId="130"/>
    <cellStyle name="Moneda 2 2" xfId="184"/>
    <cellStyle name="Moneda 2 2 2" xfId="239"/>
    <cellStyle name="Moneda 2 2 2 2" xfId="344"/>
    <cellStyle name="Moneda 2 2 2 2 2" xfId="423"/>
    <cellStyle name="Moneda 2 2 2 3" xfId="411"/>
    <cellStyle name="Moneda 2 2 3" xfId="292"/>
    <cellStyle name="Moneda 2 2 3 2" xfId="417"/>
    <cellStyle name="Moneda 2 2 4" xfId="404"/>
    <cellStyle name="Moneda 2 3" xfId="213"/>
    <cellStyle name="Moneda 2 3 2" xfId="318"/>
    <cellStyle name="Moneda 2 3 2 2" xfId="420"/>
    <cellStyle name="Moneda 2 3 3" xfId="408"/>
    <cellStyle name="Moneda 2 4" xfId="266"/>
    <cellStyle name="Moneda 2 4 2" xfId="414"/>
    <cellStyle name="Moneda 2 5" xfId="400"/>
    <cellStyle name="Moneda 3" xfId="432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1 2" xfId="378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3 2" xfId="383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2 2" xfId="380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1" xfId="374"/>
    <cellStyle name="Normal 42" xfId="376"/>
    <cellStyle name="Normal 43" xfId="387"/>
    <cellStyle name="Normal 44" xfId="389"/>
    <cellStyle name="Normal 45" xfId="390"/>
    <cellStyle name="Normal 46" xfId="1"/>
    <cellStyle name="Normal 46 2" xfId="4"/>
    <cellStyle name="Normal 5" xfId="44"/>
    <cellStyle name="Normal 5 2" xfId="137"/>
    <cellStyle name="Normal 5 2 2" xfId="381"/>
    <cellStyle name="Normal 6" xfId="5"/>
    <cellStyle name="Normal 6 2" xfId="138"/>
    <cellStyle name="Normal 6 3" xfId="379"/>
    <cellStyle name="Normal 7" xfId="139"/>
    <cellStyle name="Normal 7 2" xfId="382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rmal 9 2" xfId="384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alida 2 2" xfId="401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1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colors>
    <mruColors>
      <color rgb="FFCC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53"/>
  <sheetViews>
    <sheetView tabSelected="1" topLeftCell="A7" zoomScale="90" zoomScaleNormal="90" workbookViewId="0">
      <selection activeCell="K14" sqref="K14:K28"/>
    </sheetView>
  </sheetViews>
  <sheetFormatPr baseColWidth="10" defaultRowHeight="15" x14ac:dyDescent="0.25"/>
  <cols>
    <col min="1" max="1" width="6.7109375" style="1" customWidth="1"/>
    <col min="2" max="2" width="19.7109375" style="1" customWidth="1"/>
    <col min="3" max="3" width="17.7109375" style="1" customWidth="1"/>
    <col min="4" max="4" width="18.28515625" style="1" customWidth="1"/>
    <col min="5" max="5" width="15.85546875" style="1" customWidth="1"/>
    <col min="6" max="6" width="32.28515625" style="1" customWidth="1"/>
    <col min="7" max="7" width="31.85546875" style="1" customWidth="1"/>
    <col min="8" max="8" width="27.7109375" style="1" customWidth="1"/>
    <col min="9" max="9" width="28.7109375" style="1" customWidth="1"/>
    <col min="10" max="10" width="30" style="1" customWidth="1"/>
    <col min="11" max="11" width="26.42578125" style="1" customWidth="1"/>
    <col min="12" max="12" width="30.28515625" style="2" customWidth="1"/>
    <col min="13" max="31" width="11.42578125" style="2"/>
    <col min="32" max="16384" width="11.42578125" style="14"/>
  </cols>
  <sheetData>
    <row r="1" spans="1:12" ht="36.75" customHeight="1" x14ac:dyDescent="0.25">
      <c r="B1" s="93" t="s">
        <v>35</v>
      </c>
      <c r="C1" s="94"/>
      <c r="D1" s="94"/>
      <c r="E1" s="94"/>
      <c r="F1" s="94"/>
      <c r="G1" s="94"/>
      <c r="H1" s="94"/>
      <c r="I1" s="94"/>
      <c r="J1" s="94"/>
      <c r="K1" s="94"/>
      <c r="L1" s="95"/>
    </row>
    <row r="2" spans="1:12" ht="29.25" customHeight="1" x14ac:dyDescent="0.25">
      <c r="A2" s="25" t="s">
        <v>0</v>
      </c>
      <c r="B2" s="33" t="s">
        <v>19</v>
      </c>
      <c r="C2" s="25" t="s">
        <v>20</v>
      </c>
      <c r="D2" s="25" t="s">
        <v>1</v>
      </c>
      <c r="E2" s="25" t="s">
        <v>2</v>
      </c>
      <c r="F2" s="25" t="s">
        <v>21</v>
      </c>
      <c r="G2" s="25" t="s">
        <v>22</v>
      </c>
      <c r="H2" s="25" t="s">
        <v>23</v>
      </c>
      <c r="I2" s="25" t="s">
        <v>24</v>
      </c>
      <c r="J2" s="25" t="s">
        <v>25</v>
      </c>
      <c r="K2" s="25" t="s">
        <v>3</v>
      </c>
      <c r="L2" s="25" t="s">
        <v>4</v>
      </c>
    </row>
    <row r="3" spans="1:12" s="15" customFormat="1" ht="21.95" customHeight="1" x14ac:dyDescent="0.2">
      <c r="A3" s="68">
        <v>1</v>
      </c>
      <c r="B3" s="119">
        <v>240740008904</v>
      </c>
      <c r="C3" s="88" t="s">
        <v>26</v>
      </c>
      <c r="D3" s="88" t="s">
        <v>66</v>
      </c>
      <c r="E3" s="57">
        <v>0.39583333333333331</v>
      </c>
      <c r="F3" s="92" t="s">
        <v>36</v>
      </c>
      <c r="G3" s="83" t="s">
        <v>36</v>
      </c>
      <c r="H3" s="88" t="s">
        <v>29</v>
      </c>
      <c r="I3" s="104" t="s">
        <v>33</v>
      </c>
      <c r="J3" s="60" t="s">
        <v>63</v>
      </c>
      <c r="K3" s="91" t="s">
        <v>85</v>
      </c>
      <c r="L3" s="59"/>
    </row>
    <row r="4" spans="1:12" s="15" customFormat="1" ht="21.95" customHeight="1" x14ac:dyDescent="0.2">
      <c r="A4" s="68">
        <v>2</v>
      </c>
      <c r="B4" s="120">
        <v>240740008832</v>
      </c>
      <c r="C4" s="88"/>
      <c r="D4" s="88"/>
      <c r="E4" s="126">
        <v>0.6875</v>
      </c>
      <c r="F4" s="92"/>
      <c r="G4" s="83"/>
      <c r="H4" s="88"/>
      <c r="I4" s="104"/>
      <c r="J4" s="83" t="s">
        <v>27</v>
      </c>
      <c r="K4" s="91"/>
      <c r="L4" s="59"/>
    </row>
    <row r="5" spans="1:12" s="15" customFormat="1" ht="21.95" customHeight="1" x14ac:dyDescent="0.2">
      <c r="A5" s="68">
        <v>3</v>
      </c>
      <c r="B5" s="120">
        <v>240740008833</v>
      </c>
      <c r="C5" s="88"/>
      <c r="D5" s="88"/>
      <c r="E5" s="127"/>
      <c r="F5" s="92"/>
      <c r="G5" s="83"/>
      <c r="H5" s="88"/>
      <c r="I5" s="104"/>
      <c r="J5" s="83"/>
      <c r="K5" s="91"/>
      <c r="L5" s="59"/>
    </row>
    <row r="6" spans="1:12" s="15" customFormat="1" ht="21.95" customHeight="1" x14ac:dyDescent="0.2">
      <c r="A6" s="68">
        <v>4</v>
      </c>
      <c r="B6" s="120">
        <v>240740008831</v>
      </c>
      <c r="C6" s="88"/>
      <c r="D6" s="88"/>
      <c r="E6" s="127"/>
      <c r="F6" s="92"/>
      <c r="G6" s="83"/>
      <c r="H6" s="88"/>
      <c r="I6" s="104"/>
      <c r="J6" s="83"/>
      <c r="K6" s="91"/>
      <c r="L6" s="59"/>
    </row>
    <row r="7" spans="1:12" s="15" customFormat="1" ht="21.95" customHeight="1" x14ac:dyDescent="0.2">
      <c r="A7" s="68">
        <v>5</v>
      </c>
      <c r="B7" s="120">
        <v>240740008835</v>
      </c>
      <c r="C7" s="88"/>
      <c r="D7" s="88"/>
      <c r="E7" s="127"/>
      <c r="F7" s="92"/>
      <c r="G7" s="83"/>
      <c r="H7" s="88"/>
      <c r="I7" s="104"/>
      <c r="J7" s="83"/>
      <c r="K7" s="91"/>
      <c r="L7" s="59"/>
    </row>
    <row r="8" spans="1:12" s="15" customFormat="1" ht="21.95" customHeight="1" x14ac:dyDescent="0.2">
      <c r="A8" s="68">
        <v>6</v>
      </c>
      <c r="B8" s="120">
        <v>240740008834</v>
      </c>
      <c r="C8" s="88"/>
      <c r="D8" s="88"/>
      <c r="E8" s="127"/>
      <c r="F8" s="92"/>
      <c r="G8" s="83"/>
      <c r="H8" s="88"/>
      <c r="I8" s="104"/>
      <c r="J8" s="83"/>
      <c r="K8" s="91"/>
      <c r="L8" s="59"/>
    </row>
    <row r="9" spans="1:12" s="15" customFormat="1" ht="21.95" customHeight="1" x14ac:dyDescent="0.2">
      <c r="A9" s="68">
        <v>7</v>
      </c>
      <c r="B9" s="120">
        <v>240740008836</v>
      </c>
      <c r="C9" s="88"/>
      <c r="D9" s="88"/>
      <c r="E9" s="127"/>
      <c r="F9" s="92"/>
      <c r="G9" s="83"/>
      <c r="H9" s="88"/>
      <c r="I9" s="104"/>
      <c r="J9" s="83"/>
      <c r="K9" s="91"/>
      <c r="L9" s="59"/>
    </row>
    <row r="10" spans="1:12" s="15" customFormat="1" ht="21.95" customHeight="1" x14ac:dyDescent="0.2">
      <c r="A10" s="68">
        <v>8</v>
      </c>
      <c r="B10" s="120">
        <v>240740008816</v>
      </c>
      <c r="C10" s="88"/>
      <c r="D10" s="88"/>
      <c r="E10" s="128"/>
      <c r="F10" s="92"/>
      <c r="G10" s="83"/>
      <c r="H10" s="88"/>
      <c r="I10" s="104"/>
      <c r="J10" s="83"/>
      <c r="K10" s="91"/>
      <c r="L10" s="59"/>
    </row>
    <row r="11" spans="1:12" s="15" customFormat="1" ht="21.95" customHeight="1" x14ac:dyDescent="0.25">
      <c r="A11" s="68">
        <v>9</v>
      </c>
      <c r="B11" s="116">
        <v>240740008908</v>
      </c>
      <c r="C11" s="88" t="s">
        <v>26</v>
      </c>
      <c r="D11" s="89" t="s">
        <v>66</v>
      </c>
      <c r="E11" s="57">
        <v>0.41666666666666669</v>
      </c>
      <c r="F11" s="85" t="s">
        <v>37</v>
      </c>
      <c r="G11" s="83" t="s">
        <v>37</v>
      </c>
      <c r="H11" s="88" t="s">
        <v>40</v>
      </c>
      <c r="I11" s="56" t="s">
        <v>62</v>
      </c>
      <c r="J11" s="56" t="s">
        <v>63</v>
      </c>
      <c r="K11" s="102" t="s">
        <v>61</v>
      </c>
      <c r="L11" s="103" t="s">
        <v>64</v>
      </c>
    </row>
    <row r="12" spans="1:12" s="15" customFormat="1" ht="21.95" customHeight="1" x14ac:dyDescent="0.2">
      <c r="A12" s="68">
        <v>10</v>
      </c>
      <c r="B12" s="116">
        <v>240740008909</v>
      </c>
      <c r="C12" s="88"/>
      <c r="D12" s="89"/>
      <c r="E12" s="57">
        <v>0.4375</v>
      </c>
      <c r="F12" s="85"/>
      <c r="G12" s="83"/>
      <c r="H12" s="88"/>
      <c r="I12" s="56" t="s">
        <v>38</v>
      </c>
      <c r="J12" s="56" t="s">
        <v>63</v>
      </c>
      <c r="K12" s="102"/>
      <c r="L12" s="77"/>
    </row>
    <row r="13" spans="1:12" s="51" customFormat="1" ht="21.95" customHeight="1" x14ac:dyDescent="0.2">
      <c r="A13" s="68">
        <v>11</v>
      </c>
      <c r="B13" s="117" t="s">
        <v>65</v>
      </c>
      <c r="C13" s="59" t="s">
        <v>26</v>
      </c>
      <c r="D13" s="61" t="s">
        <v>66</v>
      </c>
      <c r="E13" s="57">
        <v>0.45833333333333331</v>
      </c>
      <c r="F13" s="112" t="s">
        <v>39</v>
      </c>
      <c r="G13" s="112" t="s">
        <v>39</v>
      </c>
      <c r="H13" s="59" t="s">
        <v>29</v>
      </c>
      <c r="I13" s="56" t="s">
        <v>62</v>
      </c>
      <c r="J13" s="56" t="s">
        <v>27</v>
      </c>
      <c r="K13" s="58" t="s">
        <v>79</v>
      </c>
      <c r="L13" s="77"/>
    </row>
    <row r="14" spans="1:12" s="51" customFormat="1" ht="21.95" customHeight="1" x14ac:dyDescent="0.2">
      <c r="A14" s="68">
        <v>12</v>
      </c>
      <c r="B14" s="118">
        <v>240740008873</v>
      </c>
      <c r="C14" s="88" t="s">
        <v>26</v>
      </c>
      <c r="D14" s="89" t="s">
        <v>66</v>
      </c>
      <c r="E14" s="113" t="s">
        <v>53</v>
      </c>
      <c r="F14" s="114" t="s">
        <v>39</v>
      </c>
      <c r="G14" s="114" t="s">
        <v>39</v>
      </c>
      <c r="H14" s="88" t="s">
        <v>29</v>
      </c>
      <c r="I14" s="115" t="s">
        <v>33</v>
      </c>
      <c r="J14" s="85" t="s">
        <v>27</v>
      </c>
      <c r="K14" s="102" t="s">
        <v>56</v>
      </c>
      <c r="L14" s="77"/>
    </row>
    <row r="15" spans="1:12" s="51" customFormat="1" ht="21.95" customHeight="1" x14ac:dyDescent="0.2">
      <c r="A15" s="68">
        <v>13</v>
      </c>
      <c r="B15" s="118">
        <v>240740008872</v>
      </c>
      <c r="C15" s="88"/>
      <c r="D15" s="89"/>
      <c r="E15" s="113"/>
      <c r="F15" s="114"/>
      <c r="G15" s="114"/>
      <c r="H15" s="88"/>
      <c r="I15" s="115"/>
      <c r="J15" s="85"/>
      <c r="K15" s="102"/>
      <c r="L15" s="77"/>
    </row>
    <row r="16" spans="1:12" s="51" customFormat="1" ht="21.95" customHeight="1" x14ac:dyDescent="0.2">
      <c r="A16" s="68">
        <v>14</v>
      </c>
      <c r="B16" s="118">
        <v>240740008871</v>
      </c>
      <c r="C16" s="88"/>
      <c r="D16" s="89"/>
      <c r="E16" s="113"/>
      <c r="F16" s="114"/>
      <c r="G16" s="114"/>
      <c r="H16" s="88"/>
      <c r="I16" s="115"/>
      <c r="J16" s="85"/>
      <c r="K16" s="102"/>
      <c r="L16" s="77"/>
    </row>
    <row r="17" spans="1:12" s="51" customFormat="1" ht="21.95" customHeight="1" x14ac:dyDescent="0.2">
      <c r="A17" s="68">
        <v>15</v>
      </c>
      <c r="B17" s="118">
        <v>240740008869</v>
      </c>
      <c r="C17" s="88"/>
      <c r="D17" s="89"/>
      <c r="E17" s="113"/>
      <c r="F17" s="114"/>
      <c r="G17" s="114"/>
      <c r="H17" s="88"/>
      <c r="I17" s="115"/>
      <c r="J17" s="85"/>
      <c r="K17" s="102"/>
      <c r="L17" s="77"/>
    </row>
    <row r="18" spans="1:12" s="51" customFormat="1" ht="21.95" customHeight="1" x14ac:dyDescent="0.2">
      <c r="A18" s="68">
        <v>16</v>
      </c>
      <c r="B18" s="118">
        <v>240740008870</v>
      </c>
      <c r="C18" s="88"/>
      <c r="D18" s="89"/>
      <c r="E18" s="113" t="s">
        <v>67</v>
      </c>
      <c r="F18" s="114"/>
      <c r="G18" s="114"/>
      <c r="H18" s="88"/>
      <c r="I18" s="115"/>
      <c r="J18" s="85"/>
      <c r="K18" s="102"/>
      <c r="L18" s="77"/>
    </row>
    <row r="19" spans="1:12" s="51" customFormat="1" ht="21.95" customHeight="1" x14ac:dyDescent="0.2">
      <c r="A19" s="68">
        <v>17</v>
      </c>
      <c r="B19" s="118">
        <v>240740008868</v>
      </c>
      <c r="C19" s="88"/>
      <c r="D19" s="89"/>
      <c r="E19" s="113"/>
      <c r="F19" s="114"/>
      <c r="G19" s="114"/>
      <c r="H19" s="88"/>
      <c r="I19" s="115"/>
      <c r="J19" s="85"/>
      <c r="K19" s="102"/>
      <c r="L19" s="77"/>
    </row>
    <row r="20" spans="1:12" s="51" customFormat="1" ht="21.95" customHeight="1" x14ac:dyDescent="0.2">
      <c r="A20" s="68">
        <v>18</v>
      </c>
      <c r="B20" s="118">
        <v>240740008864</v>
      </c>
      <c r="C20" s="88"/>
      <c r="D20" s="89"/>
      <c r="E20" s="113"/>
      <c r="F20" s="114"/>
      <c r="G20" s="114"/>
      <c r="H20" s="88"/>
      <c r="I20" s="115"/>
      <c r="J20" s="85"/>
      <c r="K20" s="102"/>
      <c r="L20" s="77"/>
    </row>
    <row r="21" spans="1:12" s="51" customFormat="1" ht="21.95" customHeight="1" x14ac:dyDescent="0.2">
      <c r="A21" s="68">
        <v>19</v>
      </c>
      <c r="B21" s="118">
        <v>240740008867</v>
      </c>
      <c r="C21" s="88"/>
      <c r="D21" s="89"/>
      <c r="E21" s="113"/>
      <c r="F21" s="114"/>
      <c r="G21" s="114"/>
      <c r="H21" s="88"/>
      <c r="I21" s="115"/>
      <c r="J21" s="85"/>
      <c r="K21" s="102"/>
      <c r="L21" s="77"/>
    </row>
    <row r="22" spans="1:12" s="51" customFormat="1" ht="21.95" customHeight="1" x14ac:dyDescent="0.2">
      <c r="A22" s="68">
        <v>20</v>
      </c>
      <c r="B22" s="118">
        <v>240740008866</v>
      </c>
      <c r="C22" s="88"/>
      <c r="D22" s="89"/>
      <c r="E22" s="113" t="s">
        <v>68</v>
      </c>
      <c r="F22" s="114"/>
      <c r="G22" s="114"/>
      <c r="H22" s="88"/>
      <c r="I22" s="115"/>
      <c r="J22" s="85"/>
      <c r="K22" s="102"/>
      <c r="L22" s="77"/>
    </row>
    <row r="23" spans="1:12" s="51" customFormat="1" ht="21.95" customHeight="1" x14ac:dyDescent="0.2">
      <c r="A23" s="68">
        <v>21</v>
      </c>
      <c r="B23" s="118">
        <v>240740008865</v>
      </c>
      <c r="C23" s="88"/>
      <c r="D23" s="89"/>
      <c r="E23" s="113"/>
      <c r="F23" s="114"/>
      <c r="G23" s="114"/>
      <c r="H23" s="88"/>
      <c r="I23" s="115"/>
      <c r="J23" s="85"/>
      <c r="K23" s="102"/>
      <c r="L23" s="77"/>
    </row>
    <row r="24" spans="1:12" s="51" customFormat="1" ht="21.95" customHeight="1" x14ac:dyDescent="0.2">
      <c r="A24" s="68">
        <v>22</v>
      </c>
      <c r="B24" s="118">
        <v>240740008860</v>
      </c>
      <c r="C24" s="88"/>
      <c r="D24" s="89"/>
      <c r="E24" s="113"/>
      <c r="F24" s="114"/>
      <c r="G24" s="114"/>
      <c r="H24" s="88"/>
      <c r="I24" s="115"/>
      <c r="J24" s="85"/>
      <c r="K24" s="102"/>
      <c r="L24" s="77"/>
    </row>
    <row r="25" spans="1:12" s="51" customFormat="1" ht="21.95" customHeight="1" x14ac:dyDescent="0.2">
      <c r="A25" s="68">
        <v>23</v>
      </c>
      <c r="B25" s="118">
        <v>240740008863</v>
      </c>
      <c r="C25" s="88"/>
      <c r="D25" s="89"/>
      <c r="E25" s="113"/>
      <c r="F25" s="114"/>
      <c r="G25" s="114"/>
      <c r="H25" s="88"/>
      <c r="I25" s="115"/>
      <c r="J25" s="85"/>
      <c r="K25" s="102"/>
      <c r="L25" s="77"/>
    </row>
    <row r="26" spans="1:12" s="51" customFormat="1" ht="21.95" customHeight="1" x14ac:dyDescent="0.2">
      <c r="A26" s="68">
        <v>24</v>
      </c>
      <c r="B26" s="118">
        <v>240740008862</v>
      </c>
      <c r="C26" s="88"/>
      <c r="D26" s="89"/>
      <c r="E26" s="113" t="s">
        <v>69</v>
      </c>
      <c r="F26" s="114"/>
      <c r="G26" s="114"/>
      <c r="H26" s="88"/>
      <c r="I26" s="115"/>
      <c r="J26" s="85"/>
      <c r="K26" s="102"/>
      <c r="L26" s="77"/>
    </row>
    <row r="27" spans="1:12" s="51" customFormat="1" ht="21.95" customHeight="1" x14ac:dyDescent="0.2">
      <c r="A27" s="68">
        <v>25</v>
      </c>
      <c r="B27" s="118">
        <v>240740008861</v>
      </c>
      <c r="C27" s="88"/>
      <c r="D27" s="89"/>
      <c r="E27" s="113"/>
      <c r="F27" s="114"/>
      <c r="G27" s="114"/>
      <c r="H27" s="88"/>
      <c r="I27" s="115"/>
      <c r="J27" s="85"/>
      <c r="K27" s="102"/>
      <c r="L27" s="77"/>
    </row>
    <row r="28" spans="1:12" s="53" customFormat="1" ht="21.95" customHeight="1" x14ac:dyDescent="0.2">
      <c r="A28" s="68">
        <v>26</v>
      </c>
      <c r="B28" s="118">
        <v>240740008859</v>
      </c>
      <c r="C28" s="88"/>
      <c r="D28" s="89"/>
      <c r="E28" s="113"/>
      <c r="F28" s="114"/>
      <c r="G28" s="114"/>
      <c r="H28" s="88"/>
      <c r="I28" s="115"/>
      <c r="J28" s="85"/>
      <c r="K28" s="102"/>
      <c r="L28" s="78"/>
    </row>
    <row r="29" spans="1:12" s="51" customFormat="1" ht="21.95" customHeight="1" x14ac:dyDescent="0.2">
      <c r="A29" s="68">
        <v>27</v>
      </c>
      <c r="B29" s="105">
        <v>240740008899</v>
      </c>
      <c r="C29" s="63" t="s">
        <v>26</v>
      </c>
      <c r="D29" s="59" t="s">
        <v>66</v>
      </c>
      <c r="E29" s="80" t="s">
        <v>59</v>
      </c>
      <c r="F29" s="62" t="s">
        <v>71</v>
      </c>
      <c r="G29" s="60" t="s">
        <v>70</v>
      </c>
      <c r="H29" s="89" t="s">
        <v>72</v>
      </c>
      <c r="I29" s="82" t="s">
        <v>38</v>
      </c>
      <c r="J29" s="83" t="s">
        <v>63</v>
      </c>
      <c r="K29" s="86" t="s">
        <v>51</v>
      </c>
      <c r="L29" s="79"/>
    </row>
    <row r="30" spans="1:12" s="51" customFormat="1" ht="21.95" customHeight="1" x14ac:dyDescent="0.2">
      <c r="A30" s="68">
        <v>28</v>
      </c>
      <c r="B30" s="116">
        <v>240740008905</v>
      </c>
      <c r="C30" s="63" t="s">
        <v>26</v>
      </c>
      <c r="D30" s="59" t="s">
        <v>66</v>
      </c>
      <c r="E30" s="80" t="s">
        <v>76</v>
      </c>
      <c r="F30" s="59" t="s">
        <v>77</v>
      </c>
      <c r="G30" s="121" t="s">
        <v>78</v>
      </c>
      <c r="H30" s="89"/>
      <c r="I30" s="122" t="s">
        <v>62</v>
      </c>
      <c r="J30" s="83"/>
      <c r="K30" s="87"/>
      <c r="L30" s="79" t="s">
        <v>52</v>
      </c>
    </row>
    <row r="31" spans="1:12" ht="19.5" customHeight="1" x14ac:dyDescent="0.25">
      <c r="A31" s="16"/>
      <c r="B31" s="35"/>
      <c r="C31" s="16"/>
      <c r="D31" s="16"/>
      <c r="E31" s="16"/>
      <c r="F31" s="16"/>
      <c r="G31" s="16"/>
      <c r="H31" s="16"/>
      <c r="I31" s="16"/>
      <c r="J31" s="16"/>
      <c r="K31" s="36"/>
      <c r="L31" s="15"/>
    </row>
    <row r="32" spans="1:12" ht="22.5" customHeight="1" x14ac:dyDescent="0.25">
      <c r="A32" s="37" t="s">
        <v>0</v>
      </c>
      <c r="B32" s="98" t="s">
        <v>16</v>
      </c>
      <c r="C32" s="98"/>
      <c r="D32" s="37" t="s">
        <v>1</v>
      </c>
      <c r="E32" s="37" t="s">
        <v>2</v>
      </c>
      <c r="F32" s="37" t="s">
        <v>21</v>
      </c>
      <c r="G32" s="37" t="s">
        <v>23</v>
      </c>
      <c r="H32" s="37" t="s">
        <v>3</v>
      </c>
      <c r="I32" s="38" t="s">
        <v>22</v>
      </c>
      <c r="J32" s="37" t="s">
        <v>28</v>
      </c>
      <c r="K32" s="39" t="s">
        <v>4</v>
      </c>
      <c r="L32" s="15"/>
    </row>
    <row r="33" spans="1:12" s="2" customFormat="1" ht="27" customHeight="1" x14ac:dyDescent="0.25">
      <c r="A33" s="59">
        <v>1</v>
      </c>
      <c r="B33" s="88" t="s">
        <v>30</v>
      </c>
      <c r="C33" s="88"/>
      <c r="D33" s="88" t="s">
        <v>66</v>
      </c>
      <c r="E33" s="111" t="s">
        <v>49</v>
      </c>
      <c r="F33" s="68" t="s">
        <v>44</v>
      </c>
      <c r="G33" s="101" t="s">
        <v>18</v>
      </c>
      <c r="H33" s="102" t="s">
        <v>85</v>
      </c>
      <c r="I33" s="41" t="str">
        <f>+F33</f>
        <v>FRUSABE</v>
      </c>
      <c r="J33" s="69" t="s">
        <v>45</v>
      </c>
      <c r="K33" s="59" t="s">
        <v>50</v>
      </c>
      <c r="L33" s="15"/>
    </row>
    <row r="34" spans="1:12" s="2" customFormat="1" ht="27" customHeight="1" x14ac:dyDescent="0.25">
      <c r="A34" s="59">
        <v>2</v>
      </c>
      <c r="B34" s="88"/>
      <c r="C34" s="88"/>
      <c r="D34" s="88"/>
      <c r="E34" s="111">
        <v>0.5</v>
      </c>
      <c r="F34" s="41" t="s">
        <v>36</v>
      </c>
      <c r="G34" s="101"/>
      <c r="H34" s="102"/>
      <c r="I34" s="41" t="str">
        <f>+F34</f>
        <v>PERUVIAN INKA FRUIT</v>
      </c>
      <c r="J34" s="43" t="s">
        <v>34</v>
      </c>
      <c r="K34" s="59" t="s">
        <v>60</v>
      </c>
      <c r="L34" s="15"/>
    </row>
    <row r="35" spans="1:12" s="2" customFormat="1" ht="24" customHeight="1" x14ac:dyDescent="0.25">
      <c r="A35" s="59">
        <v>3</v>
      </c>
      <c r="B35" s="88" t="s">
        <v>48</v>
      </c>
      <c r="C35" s="88"/>
      <c r="D35" s="89" t="s">
        <v>66</v>
      </c>
      <c r="E35" s="111">
        <v>0.33333333333333331</v>
      </c>
      <c r="F35" s="68" t="s">
        <v>71</v>
      </c>
      <c r="G35" s="101"/>
      <c r="H35" s="58" t="s">
        <v>83</v>
      </c>
      <c r="I35" s="41" t="s">
        <v>80</v>
      </c>
      <c r="J35" s="69" t="s">
        <v>84</v>
      </c>
      <c r="K35" s="44"/>
      <c r="L35" s="15"/>
    </row>
    <row r="36" spans="1:12" s="2" customFormat="1" ht="25.5" customHeight="1" x14ac:dyDescent="0.25">
      <c r="A36" s="59">
        <v>4</v>
      </c>
      <c r="B36" s="88"/>
      <c r="C36" s="88"/>
      <c r="D36" s="89"/>
      <c r="E36" s="111">
        <v>0.41666666666666669</v>
      </c>
      <c r="F36" s="68" t="s">
        <v>39</v>
      </c>
      <c r="G36" s="101"/>
      <c r="H36" s="58" t="s">
        <v>57</v>
      </c>
      <c r="I36" s="41" t="str">
        <f>+F36</f>
        <v>PASSION FRESH</v>
      </c>
      <c r="J36" s="69" t="s">
        <v>47</v>
      </c>
      <c r="K36" s="61" t="s">
        <v>60</v>
      </c>
      <c r="L36" s="47"/>
    </row>
    <row r="37" spans="1:12" x14ac:dyDescent="0.25">
      <c r="A37" s="3"/>
      <c r="B37" s="3"/>
      <c r="C37" s="3"/>
      <c r="D37" s="3"/>
      <c r="E37" s="3"/>
      <c r="F37" s="3"/>
      <c r="G37" s="3"/>
      <c r="H37" s="3"/>
      <c r="I37" s="3"/>
      <c r="J37" s="16"/>
      <c r="K37" s="4"/>
      <c r="L37" s="18"/>
    </row>
    <row r="38" spans="1:12" ht="27" customHeight="1" x14ac:dyDescent="0.25">
      <c r="A38" s="17" t="s">
        <v>0</v>
      </c>
      <c r="B38" s="99" t="s">
        <v>41</v>
      </c>
      <c r="C38" s="100"/>
      <c r="D38" s="17" t="s">
        <v>1</v>
      </c>
      <c r="E38" s="17" t="s">
        <v>2</v>
      </c>
      <c r="F38" s="17" t="s">
        <v>21</v>
      </c>
      <c r="G38" s="17" t="s">
        <v>23</v>
      </c>
      <c r="H38" s="17" t="s">
        <v>3</v>
      </c>
      <c r="I38" s="17" t="s">
        <v>22</v>
      </c>
      <c r="J38" s="17" t="s">
        <v>28</v>
      </c>
      <c r="K38" s="10" t="s">
        <v>4</v>
      </c>
      <c r="L38" s="18"/>
    </row>
    <row r="39" spans="1:12" ht="29.25" customHeight="1" x14ac:dyDescent="0.25">
      <c r="A39" s="59">
        <v>1</v>
      </c>
      <c r="B39" s="106" t="s">
        <v>46</v>
      </c>
      <c r="C39" s="107"/>
      <c r="D39" s="68" t="s">
        <v>66</v>
      </c>
      <c r="E39" s="108">
        <v>0.5</v>
      </c>
      <c r="F39" s="69" t="s">
        <v>73</v>
      </c>
      <c r="G39" s="61" t="s">
        <v>18</v>
      </c>
      <c r="H39" s="58" t="s">
        <v>83</v>
      </c>
      <c r="I39" s="69" t="str">
        <f>+F39</f>
        <v>ARA EXPORT SAC</v>
      </c>
      <c r="J39" s="70" t="s">
        <v>74</v>
      </c>
      <c r="K39" s="61" t="s">
        <v>75</v>
      </c>
      <c r="L39" s="18"/>
    </row>
    <row r="40" spans="1:12" ht="21.95" customHeight="1" x14ac:dyDescent="0.25">
      <c r="A40" s="26"/>
      <c r="B40" s="26"/>
      <c r="C40" s="26"/>
      <c r="D40" s="27"/>
      <c r="E40" s="66"/>
      <c r="F40" s="27"/>
      <c r="G40" s="28"/>
      <c r="H40" s="29"/>
      <c r="I40" s="30"/>
      <c r="J40" s="67"/>
      <c r="K40" s="28"/>
      <c r="L40" s="18"/>
    </row>
    <row r="41" spans="1:12" ht="21.95" customHeight="1" x14ac:dyDescent="0.25">
      <c r="A41" s="81"/>
      <c r="B41" s="96" t="s">
        <v>58</v>
      </c>
      <c r="C41" s="97"/>
      <c r="D41" s="22" t="s">
        <v>1</v>
      </c>
      <c r="E41" s="22" t="s">
        <v>2</v>
      </c>
      <c r="F41" s="22" t="s">
        <v>21</v>
      </c>
      <c r="G41" s="22" t="s">
        <v>23</v>
      </c>
      <c r="H41" s="22" t="s">
        <v>3</v>
      </c>
      <c r="I41" s="24" t="s">
        <v>22</v>
      </c>
      <c r="J41" s="22" t="s">
        <v>28</v>
      </c>
      <c r="K41" s="19" t="s">
        <v>4</v>
      </c>
      <c r="L41" s="18"/>
    </row>
    <row r="42" spans="1:12" ht="21.95" customHeight="1" x14ac:dyDescent="0.25">
      <c r="A42" s="59">
        <v>1</v>
      </c>
      <c r="B42" s="90" t="s">
        <v>54</v>
      </c>
      <c r="C42" s="90"/>
      <c r="D42" s="45" t="s">
        <v>66</v>
      </c>
      <c r="E42" s="46">
        <v>0.375</v>
      </c>
      <c r="F42" s="59" t="s">
        <v>39</v>
      </c>
      <c r="G42" s="41" t="s">
        <v>18</v>
      </c>
      <c r="H42" s="58" t="s">
        <v>79</v>
      </c>
      <c r="I42" s="69" t="str">
        <f>+F42</f>
        <v>PASSION FRESH</v>
      </c>
      <c r="J42" s="70" t="s">
        <v>47</v>
      </c>
      <c r="K42" s="61"/>
      <c r="L42" s="18"/>
    </row>
    <row r="43" spans="1:12" ht="21.95" customHeight="1" x14ac:dyDescent="0.25">
      <c r="A43" s="59"/>
      <c r="B43" s="109"/>
      <c r="C43" s="110"/>
      <c r="D43" s="45"/>
      <c r="E43" s="46"/>
      <c r="F43" s="68"/>
      <c r="G43" s="41"/>
      <c r="H43" s="58"/>
      <c r="I43" s="69"/>
      <c r="J43" s="70"/>
      <c r="K43" s="61"/>
      <c r="L43" s="18"/>
    </row>
    <row r="44" spans="1:12" ht="21.95" customHeight="1" x14ac:dyDescent="0.25">
      <c r="A44" s="26"/>
      <c r="B44" s="26"/>
      <c r="C44" s="26"/>
      <c r="D44" s="27"/>
      <c r="E44" s="66"/>
      <c r="F44" s="27"/>
      <c r="G44" s="28"/>
      <c r="H44" s="29"/>
      <c r="I44" s="30"/>
      <c r="J44" s="67"/>
      <c r="K44" s="28"/>
      <c r="L44" s="18"/>
    </row>
    <row r="45" spans="1:12" ht="21.95" customHeight="1" x14ac:dyDescent="0.25">
      <c r="A45" s="22" t="s">
        <v>0</v>
      </c>
      <c r="B45" s="96" t="s">
        <v>16</v>
      </c>
      <c r="C45" s="97"/>
      <c r="D45" s="22" t="s">
        <v>1</v>
      </c>
      <c r="E45" s="22" t="s">
        <v>2</v>
      </c>
      <c r="F45" s="22" t="s">
        <v>21</v>
      </c>
      <c r="G45" s="22" t="s">
        <v>23</v>
      </c>
      <c r="H45" s="22" t="s">
        <v>3</v>
      </c>
      <c r="I45" s="24" t="s">
        <v>22</v>
      </c>
      <c r="J45" s="22" t="s">
        <v>28</v>
      </c>
      <c r="K45" s="19" t="s">
        <v>4</v>
      </c>
      <c r="L45" s="18"/>
    </row>
    <row r="46" spans="1:12" ht="27" customHeight="1" x14ac:dyDescent="0.25">
      <c r="A46" s="20">
        <v>1</v>
      </c>
      <c r="B46" s="90" t="s">
        <v>81</v>
      </c>
      <c r="C46" s="90"/>
      <c r="D46" s="45" t="s">
        <v>66</v>
      </c>
      <c r="E46" s="46">
        <v>0.375</v>
      </c>
      <c r="F46" s="40" t="s">
        <v>39</v>
      </c>
      <c r="G46" s="41" t="s">
        <v>18</v>
      </c>
      <c r="H46" s="48" t="s">
        <v>57</v>
      </c>
      <c r="I46" s="42" t="s">
        <v>39</v>
      </c>
      <c r="J46" s="32" t="s">
        <v>47</v>
      </c>
      <c r="K46" s="50" t="s">
        <v>82</v>
      </c>
      <c r="L46" s="18"/>
    </row>
    <row r="47" spans="1:12" ht="18.75" customHeight="1" x14ac:dyDescent="0.25">
      <c r="G47" s="55"/>
      <c r="H47" s="55"/>
      <c r="I47" s="64"/>
      <c r="J47" s="65"/>
      <c r="K47" s="55"/>
    </row>
    <row r="48" spans="1:12" ht="20.25" customHeight="1" x14ac:dyDescent="0.25">
      <c r="A48" s="22" t="s">
        <v>0</v>
      </c>
      <c r="B48" s="84" t="s">
        <v>42</v>
      </c>
      <c r="C48" s="84"/>
      <c r="D48" s="22" t="s">
        <v>1</v>
      </c>
      <c r="E48" s="22" t="s">
        <v>2</v>
      </c>
      <c r="F48" s="22" t="s">
        <v>43</v>
      </c>
      <c r="G48" s="22" t="s">
        <v>23</v>
      </c>
      <c r="H48" s="22" t="s">
        <v>3</v>
      </c>
      <c r="I48" s="24" t="s">
        <v>22</v>
      </c>
      <c r="J48" s="22" t="s">
        <v>28</v>
      </c>
      <c r="K48" s="22" t="s">
        <v>4</v>
      </c>
    </row>
    <row r="49" spans="1:11" ht="23.25" customHeight="1" x14ac:dyDescent="0.25">
      <c r="A49" s="21"/>
      <c r="B49" s="83"/>
      <c r="C49" s="83"/>
      <c r="D49" s="52"/>
      <c r="E49" s="31"/>
      <c r="F49" s="20"/>
      <c r="G49" s="52"/>
      <c r="H49" s="34"/>
      <c r="I49" s="49"/>
      <c r="J49" s="23"/>
      <c r="K49" s="54"/>
    </row>
    <row r="50" spans="1:11" ht="15" customHeight="1" x14ac:dyDescent="0.25">
      <c r="A50" s="71"/>
      <c r="B50" s="72"/>
      <c r="C50" s="72"/>
      <c r="D50" s="4"/>
      <c r="E50" s="73"/>
      <c r="F50" s="74"/>
      <c r="G50" s="4"/>
      <c r="H50" s="75"/>
      <c r="I50" s="26"/>
      <c r="J50" s="76"/>
      <c r="K50" s="4"/>
    </row>
    <row r="52" spans="1:11" ht="16.5" customHeight="1" x14ac:dyDescent="0.25">
      <c r="B52" s="123" t="s">
        <v>86</v>
      </c>
      <c r="C52" s="124" t="s">
        <v>87</v>
      </c>
      <c r="D52" s="125"/>
    </row>
    <row r="53" spans="1:11" ht="17.25" customHeight="1" x14ac:dyDescent="0.25">
      <c r="B53" s="123"/>
      <c r="C53" s="124" t="s">
        <v>55</v>
      </c>
      <c r="D53" s="125"/>
    </row>
  </sheetData>
  <protectedRanges>
    <protectedRange sqref="E29" name="Rango1_4"/>
    <protectedRange sqref="E14:E16 E18:E20 E22:E26 E28" name="Rango1_4_2"/>
  </protectedRanges>
  <mergeCells count="50">
    <mergeCell ref="K29:K30"/>
    <mergeCell ref="B52:B53"/>
    <mergeCell ref="C52:D52"/>
    <mergeCell ref="C53:D53"/>
    <mergeCell ref="H29:H30"/>
    <mergeCell ref="J29:J30"/>
    <mergeCell ref="B43:C43"/>
    <mergeCell ref="B33:C34"/>
    <mergeCell ref="B35:C36"/>
    <mergeCell ref="C3:C10"/>
    <mergeCell ref="D3:D10"/>
    <mergeCell ref="F3:F10"/>
    <mergeCell ref="E4:E10"/>
    <mergeCell ref="K14:K28"/>
    <mergeCell ref="E14:E17"/>
    <mergeCell ref="E18:E21"/>
    <mergeCell ref="E22:E25"/>
    <mergeCell ref="E26:E28"/>
    <mergeCell ref="D33:D34"/>
    <mergeCell ref="G33:G36"/>
    <mergeCell ref="H33:H34"/>
    <mergeCell ref="F11:F12"/>
    <mergeCell ref="G11:G12"/>
    <mergeCell ref="H11:H12"/>
    <mergeCell ref="K11:K12"/>
    <mergeCell ref="B1:L1"/>
    <mergeCell ref="B45:C45"/>
    <mergeCell ref="B32:C32"/>
    <mergeCell ref="B46:C46"/>
    <mergeCell ref="B38:C38"/>
    <mergeCell ref="C11:C12"/>
    <mergeCell ref="D11:D12"/>
    <mergeCell ref="C14:C28"/>
    <mergeCell ref="D14:D28"/>
    <mergeCell ref="F14:F28"/>
    <mergeCell ref="G14:G28"/>
    <mergeCell ref="H14:H28"/>
    <mergeCell ref="I14:I28"/>
    <mergeCell ref="J14:J28"/>
    <mergeCell ref="G3:G10"/>
    <mergeCell ref="H3:H10"/>
    <mergeCell ref="I3:I10"/>
    <mergeCell ref="J4:J10"/>
    <mergeCell ref="K3:K10"/>
    <mergeCell ref="B49:C49"/>
    <mergeCell ref="D35:D36"/>
    <mergeCell ref="B42:C42"/>
    <mergeCell ref="B48:C48"/>
    <mergeCell ref="B41:C41"/>
    <mergeCell ref="B39:C39"/>
  </mergeCells>
  <conditionalFormatting sqref="B29">
    <cfRule type="duplicateValues" dxfId="7" priority="3"/>
    <cfRule type="duplicateValues" dxfId="6" priority="4"/>
  </conditionalFormatting>
  <conditionalFormatting sqref="I29">
    <cfRule type="duplicateValues" dxfId="5" priority="1"/>
    <cfRule type="duplicateValues" dxfId="4" priority="2"/>
  </conditionalFormatting>
  <conditionalFormatting sqref="B3:B10">
    <cfRule type="duplicateValues" dxfId="3" priority="93"/>
    <cfRule type="duplicateValues" dxfId="2" priority="94"/>
  </conditionalFormatting>
  <conditionalFormatting sqref="I3">
    <cfRule type="duplicateValues" dxfId="1" priority="95"/>
    <cfRule type="duplicateValues" dxfId="0" priority="96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workbookViewId="0">
      <selection activeCell="I21" sqref="H21:I21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5" t="s">
        <v>0</v>
      </c>
      <c r="B1" s="5" t="s">
        <v>5</v>
      </c>
      <c r="C1" s="5" t="s">
        <v>6</v>
      </c>
    </row>
    <row r="2" spans="1:3" ht="21.75" customHeight="1" x14ac:dyDescent="0.25">
      <c r="A2" s="7">
        <v>1</v>
      </c>
      <c r="B2" s="6" t="s">
        <v>7</v>
      </c>
      <c r="C2" s="7">
        <v>918820683</v>
      </c>
    </row>
    <row r="3" spans="1:3" ht="21.75" customHeight="1" x14ac:dyDescent="0.25">
      <c r="A3" s="7">
        <v>2</v>
      </c>
      <c r="B3" s="6" t="s">
        <v>8</v>
      </c>
      <c r="C3" s="7">
        <v>996352386</v>
      </c>
    </row>
    <row r="4" spans="1:3" ht="21.75" customHeight="1" x14ac:dyDescent="0.25">
      <c r="A4" s="7">
        <v>3</v>
      </c>
      <c r="B4" s="6" t="s">
        <v>9</v>
      </c>
      <c r="C4" s="7">
        <v>986693332</v>
      </c>
    </row>
    <row r="5" spans="1:3" ht="21.75" customHeight="1" x14ac:dyDescent="0.25">
      <c r="A5" s="7">
        <v>4</v>
      </c>
      <c r="B5" s="6" t="s">
        <v>10</v>
      </c>
      <c r="C5" s="7">
        <v>942444583</v>
      </c>
    </row>
    <row r="6" spans="1:3" ht="21.75" customHeight="1" x14ac:dyDescent="0.25">
      <c r="A6" s="7">
        <v>5</v>
      </c>
      <c r="B6" s="6" t="s">
        <v>11</v>
      </c>
      <c r="C6" s="7">
        <v>903417103</v>
      </c>
    </row>
    <row r="7" spans="1:3" s="11" customFormat="1" ht="21.75" customHeight="1" x14ac:dyDescent="0.25">
      <c r="A7" s="7">
        <v>6</v>
      </c>
      <c r="B7" s="13" t="s">
        <v>31</v>
      </c>
      <c r="C7" s="12">
        <v>950243711</v>
      </c>
    </row>
    <row r="8" spans="1:3" s="11" customFormat="1" ht="21.75" customHeight="1" x14ac:dyDescent="0.25">
      <c r="A8" s="7">
        <v>7</v>
      </c>
      <c r="B8" s="13" t="s">
        <v>32</v>
      </c>
      <c r="C8" s="12">
        <v>990346791</v>
      </c>
    </row>
    <row r="9" spans="1:3" ht="21.75" customHeight="1" x14ac:dyDescent="0.25">
      <c r="A9" s="7">
        <v>8</v>
      </c>
      <c r="B9" s="9" t="s">
        <v>12</v>
      </c>
      <c r="C9" s="8">
        <v>962095110</v>
      </c>
    </row>
    <row r="10" spans="1:3" ht="21.75" customHeight="1" x14ac:dyDescent="0.25">
      <c r="A10" s="7">
        <v>9</v>
      </c>
      <c r="B10" s="9" t="s">
        <v>17</v>
      </c>
      <c r="C10" s="8">
        <v>932749386</v>
      </c>
    </row>
    <row r="11" spans="1:3" ht="21.75" customHeight="1" x14ac:dyDescent="0.25">
      <c r="A11" s="7">
        <v>10</v>
      </c>
      <c r="B11" s="6" t="s">
        <v>13</v>
      </c>
      <c r="C11" s="7">
        <v>995039455</v>
      </c>
    </row>
    <row r="12" spans="1:3" ht="21.75" customHeight="1" x14ac:dyDescent="0.25">
      <c r="A12" s="7">
        <v>11</v>
      </c>
      <c r="B12" s="6" t="s">
        <v>14</v>
      </c>
      <c r="C12" s="7">
        <v>939735902</v>
      </c>
    </row>
    <row r="13" spans="1:3" ht="21.75" customHeight="1" x14ac:dyDescent="0.25">
      <c r="A13" s="7">
        <v>12</v>
      </c>
      <c r="B13" s="6" t="s">
        <v>15</v>
      </c>
      <c r="C13" s="7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14.11.2024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2024-09-10T22:19:21Z</cp:lastPrinted>
  <dcterms:created xsi:type="dcterms:W3CDTF">2024-02-05T17:25:47Z</dcterms:created>
  <dcterms:modified xsi:type="dcterms:W3CDTF">2024-11-13T23:51:28Z</dcterms:modified>
</cp:coreProperties>
</file>