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montoros\Desktop\PROGRAMACIONES DE ENVÍOS\PROGRAMACIONES DE INSPECCIONES\NOVIEMBRE\"/>
    </mc:Choice>
  </mc:AlternateContent>
  <bookViews>
    <workbookView xWindow="0" yWindow="0" windowWidth="28800" windowHeight="11730"/>
  </bookViews>
  <sheets>
    <sheet name="15.11.2024" sheetId="12" r:id="rId1"/>
    <sheet name="DIRECTORIO - INSPECTORES " sheetId="6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39" i="12" l="1"/>
  <c r="I30" i="12"/>
  <c r="I28" i="12" l="1"/>
  <c r="I27" i="12" l="1"/>
</calcChain>
</file>

<file path=xl/sharedStrings.xml><?xml version="1.0" encoding="utf-8"?>
<sst xmlns="http://schemas.openxmlformats.org/spreadsheetml/2006/main" count="221" uniqueCount="117">
  <si>
    <t>N°</t>
  </si>
  <si>
    <t>FECHA</t>
  </si>
  <si>
    <t>HORA</t>
  </si>
  <si>
    <t>INSPECTOR ENCARGADO</t>
  </si>
  <si>
    <t>OBSERVACIONES</t>
  </si>
  <si>
    <t xml:space="preserve">INSPECTOR </t>
  </si>
  <si>
    <t>TELEFONO</t>
  </si>
  <si>
    <t>Aguilar Rodriguez Jorge</t>
  </si>
  <si>
    <t>Bernaldo Henostroza Gloria</t>
  </si>
  <si>
    <t>Caballero Zarsoza Adelina</t>
  </si>
  <si>
    <t>Cantinett Granados Alexandra</t>
  </si>
  <si>
    <t>Chang Chang Leonidas</t>
  </si>
  <si>
    <t>Henostroza Rodriguez Gina</t>
  </si>
  <si>
    <t>León Marchena Victor</t>
  </si>
  <si>
    <t>Montoro Sánchez Pilar</t>
  </si>
  <si>
    <t>Rupaya Bellido Javier</t>
  </si>
  <si>
    <t>SERVICIO</t>
  </si>
  <si>
    <t>Laguna chávez Elizabeth</t>
  </si>
  <si>
    <t>MANGO</t>
  </si>
  <si>
    <t>EXPEDIENTE</t>
  </si>
  <si>
    <t>SUCE</t>
  </si>
  <si>
    <t>PLANTA DE EMPAQUE</t>
  </si>
  <si>
    <t>EXPORTADOR</t>
  </si>
  <si>
    <t>PRODUCTO</t>
  </si>
  <si>
    <t>DESTINO</t>
  </si>
  <si>
    <t>TRANSPORTE</t>
  </si>
  <si>
    <t>SNS022</t>
  </si>
  <si>
    <t>AEREO</t>
  </si>
  <si>
    <t>RESPONSABLE</t>
  </si>
  <si>
    <t>MANGO, fruto fresco</t>
  </si>
  <si>
    <t>DESPRECINTADO DE CAMION DE MANGO</t>
  </si>
  <si>
    <t>Estrada Matos Luis</t>
  </si>
  <si>
    <t>Fenco Escajadillo María</t>
  </si>
  <si>
    <t>ESPAÑA</t>
  </si>
  <si>
    <t>ALEXIS LAVA</t>
  </si>
  <si>
    <t>PROGRAMACIÓN  DE INSPECCIONES  DE EXPORTACIONES - CTD CASMA</t>
  </si>
  <si>
    <t>PERUVIAN INKA FRUIT</t>
  </si>
  <si>
    <t>EXPORTADORA FRUTICOLA DEL SUR S.A</t>
  </si>
  <si>
    <t>PAISES BAJOS</t>
  </si>
  <si>
    <t>HIGO, fruto fresco</t>
  </si>
  <si>
    <t xml:space="preserve"> TRATAMIENTO HIDROTERMICO</t>
  </si>
  <si>
    <t>SERVICIOS</t>
  </si>
  <si>
    <t>LUGAR</t>
  </si>
  <si>
    <t>FRUSABE</t>
  </si>
  <si>
    <t>MARTIN CARDENAS</t>
  </si>
  <si>
    <t>COREA</t>
  </si>
  <si>
    <t>DESPRECINTADO DE CAMION DE MANGO Y ORDEN DE TRATAMIENTO</t>
  </si>
  <si>
    <t>11:00
15.00</t>
  </si>
  <si>
    <t>2 CAMION</t>
  </si>
  <si>
    <t>ING. JORGE AGUILAR</t>
  </si>
  <si>
    <t>ING. LUIS ESTRADA</t>
  </si>
  <si>
    <t>ING. ALEXANDRA CANTINETT</t>
  </si>
  <si>
    <t>ING. LEONIDAS CHANG</t>
  </si>
  <si>
    <t>SUPERVISON DE EMPAQUE</t>
  </si>
  <si>
    <t>10:00</t>
  </si>
  <si>
    <t>1 CAMIÓN</t>
  </si>
  <si>
    <t>ING. ADELINA CABALLERO</t>
  </si>
  <si>
    <t>EE.UU</t>
  </si>
  <si>
    <t>MARITIMO</t>
  </si>
  <si>
    <t>1 PRECINTO DE PLASTICO Y 1 METAL</t>
  </si>
  <si>
    <t>MV BERRIES S.A.C.</t>
  </si>
  <si>
    <t>ARA EXPORT</t>
  </si>
  <si>
    <t>ARANDANO, fruto fresco</t>
  </si>
  <si>
    <t>ARA EXPORT SAC</t>
  </si>
  <si>
    <t>NATALIA  BRAVO</t>
  </si>
  <si>
    <t>5 TRATAMIENTO</t>
  </si>
  <si>
    <t>DAMOA CORPORATION SAC</t>
  </si>
  <si>
    <t>ING. WILFREDO MLEGAREJO</t>
  </si>
  <si>
    <t>NATALIA BRAVO</t>
  </si>
  <si>
    <t>LIC. JAVIER RUPAYA</t>
  </si>
  <si>
    <t>ING. VICTOR LEON</t>
  </si>
  <si>
    <t xml:space="preserve">SOBIFRUITS </t>
  </si>
  <si>
    <t>240740008837</t>
  </si>
  <si>
    <t>240740008838</t>
  </si>
  <si>
    <t>240740008839</t>
  </si>
  <si>
    <t>240740008851</t>
  </si>
  <si>
    <t>240740008926</t>
  </si>
  <si>
    <t>240740008927</t>
  </si>
  <si>
    <t>15.11.2024</t>
  </si>
  <si>
    <t>16:00</t>
  </si>
  <si>
    <t>SOBIFRUITS S.A.C.</t>
  </si>
  <si>
    <t>EUROPA</t>
  </si>
  <si>
    <t>240740008923</t>
  </si>
  <si>
    <t>240740008924</t>
  </si>
  <si>
    <t xml:space="preserve">240740008925	</t>
  </si>
  <si>
    <t>SERVINCA EXPORT SAC</t>
  </si>
  <si>
    <t>FRANCIA</t>
  </si>
  <si>
    <t>ITALIA</t>
  </si>
  <si>
    <t>ESTRATEGICAS COMPANY EIRL</t>
  </si>
  <si>
    <t>A Y G CHAVIN DE HUANTAR S.A</t>
  </si>
  <si>
    <t>FRESA, CONGELADA</t>
  </si>
  <si>
    <t>COREA DEL SUR     </t>
  </si>
  <si>
    <t>TRATAMIENTO DE FRIO</t>
  </si>
  <si>
    <t>14:00</t>
  </si>
  <si>
    <t>CERTIFICACIÓN DE PLANTA DE EMPAQUE</t>
  </si>
  <si>
    <t>ALEXANDER VILLALOBOS</t>
  </si>
  <si>
    <t>5 TRATAMIENTOS</t>
  </si>
  <si>
    <t>CERTIFICACIÓN DE LUGAR DE PRODUCCIÓN</t>
  </si>
  <si>
    <t>LOTE DORADO 1</t>
  </si>
  <si>
    <t>LOTE DORADO 29</t>
  </si>
  <si>
    <t>LOTE MENDOZA</t>
  </si>
  <si>
    <t>LOTE SANTA ROSA</t>
  </si>
  <si>
    <t>LOTE SANTA ROSA IVORY</t>
  </si>
  <si>
    <t>LOTE YAMUNAQUE</t>
  </si>
  <si>
    <t>UVA, fresco</t>
  </si>
  <si>
    <t>ANDRES GIRIBALDI</t>
  </si>
  <si>
    <t> 240740008661</t>
  </si>
  <si>
    <t>LIMON</t>
  </si>
  <si>
    <t>ING. PILAR MONTORO</t>
  </si>
  <si>
    <t>TRANSITO INTERNO</t>
  </si>
  <si>
    <t>IMPORTACIONES Y EXPORTACIONES FELLES EIRL</t>
  </si>
  <si>
    <t>DURAZNO</t>
  </si>
  <si>
    <t>MANZANA</t>
  </si>
  <si>
    <t>DORIS VIERA</t>
  </si>
  <si>
    <t>HILDEBRANDO QUISPE</t>
  </si>
  <si>
    <t>ELITER  QUISPE</t>
  </si>
  <si>
    <t>ING. WILFREDO MELGAREJO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</si>
</sst>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1"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* #,##0.00_-;\-* #,##0.00_-;_-* &quot;-&quot;??_-;_-@_-"/>
    <numFmt numFmtId="165" formatCode="&quot; &quot;#,##0.00&quot; &quot;;&quot; (&quot;#,##0.00&quot;)&quot;;&quot; -&quot;00&quot; &quot;;&quot; &quot;@&quot; &quot;"/>
    <numFmt numFmtId="166" formatCode="&quot; &quot;#,##0.00&quot; &quot;;&quot; -&quot;#,##0.00&quot; &quot;;&quot; -&quot;00&quot; &quot;;&quot; &quot;@&quot; &quot;"/>
    <numFmt numFmtId="167" formatCode="_([$€-2]\ * #,##0.00_);_([$€-2]\ * \(#,##0.00\);_([$€-2]\ * &quot;-&quot;??_)"/>
    <numFmt numFmtId="168" formatCode="[$€-409]#,##0.00&quot; &quot;;[Red]&quot;(&quot;[$€-409]#,##0.00&quot;)&quot;"/>
    <numFmt numFmtId="169" formatCode="_-* #,##0.00\ _€_-;\-* #,##0.00\ _€_-;_-* &quot;-&quot;??\ _€_-;_-@_-"/>
    <numFmt numFmtId="170" formatCode="0.00_)"/>
    <numFmt numFmtId="171" formatCode="_(* #,##0.00_);_(* \(#,##0.00\);_(* \-??_);_(@_)"/>
    <numFmt numFmtId="172" formatCode="0;[Red]0"/>
  </numFmts>
  <fonts count="4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b/>
      <sz val="10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color rgb="FFFF0000"/>
      <name val="Calibri"/>
      <family val="2"/>
      <scheme val="minor"/>
    </font>
    <font>
      <b/>
      <sz val="10"/>
      <name val="Calibri"/>
      <family val="2"/>
      <scheme val="minor"/>
    </font>
    <font>
      <b/>
      <i/>
      <sz val="10"/>
      <color rgb="FFFF0000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rgb="FF212121"/>
      <name val="Calibri"/>
      <family val="2"/>
      <scheme val="minor"/>
    </font>
    <font>
      <sz val="10"/>
      <color rgb="FF212121"/>
      <name val="Segoe UI"/>
      <family val="2"/>
    </font>
  </fonts>
  <fills count="2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435">
    <xf numFmtId="0" fontId="0" fillId="0" borderId="0"/>
    <xf numFmtId="0" fontId="3" fillId="0" borderId="0">
      <protection locked="0"/>
    </xf>
    <xf numFmtId="0" fontId="3" fillId="0" borderId="0">
      <protection locked="0"/>
    </xf>
    <xf numFmtId="0" fontId="4" fillId="0" borderId="0"/>
    <xf numFmtId="0" fontId="3" fillId="0" borderId="0"/>
    <xf numFmtId="0" fontId="5" fillId="0" borderId="0">
      <alignment vertical="center"/>
    </xf>
    <xf numFmtId="0" fontId="4" fillId="0" borderId="0"/>
    <xf numFmtId="0" fontId="6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" fillId="0" borderId="0"/>
    <xf numFmtId="0" fontId="4" fillId="0" borderId="0"/>
    <xf numFmtId="0" fontId="3" fillId="0" borderId="0"/>
    <xf numFmtId="0" fontId="6" fillId="0" borderId="0"/>
    <xf numFmtId="43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4" borderId="0" applyNumberFormat="0" applyBorder="0" applyAlignment="0" applyProtection="0"/>
    <xf numFmtId="0" fontId="8" fillId="7" borderId="0" applyNumberFormat="0" applyBorder="0" applyAlignment="0" applyProtection="0"/>
    <xf numFmtId="0" fontId="8" fillId="6" borderId="0" applyNumberFormat="0" applyBorder="0" applyAlignment="0" applyProtection="0"/>
    <xf numFmtId="0" fontId="8" fillId="8" borderId="0" applyNumberFormat="0" applyBorder="0" applyAlignment="0" applyProtection="0"/>
    <xf numFmtId="0" fontId="8" fillId="5" borderId="0" applyNumberFormat="0" applyBorder="0" applyAlignment="0" applyProtection="0"/>
    <xf numFmtId="0" fontId="8" fillId="9" borderId="0" applyNumberFormat="0" applyBorder="0" applyAlignment="0" applyProtection="0"/>
    <xf numFmtId="0" fontId="8" fillId="8" borderId="0" applyNumberFormat="0" applyBorder="0" applyAlignment="0" applyProtection="0"/>
    <xf numFmtId="0" fontId="8" fillId="10" borderId="0" applyNumberFormat="0" applyBorder="0" applyAlignment="0" applyProtection="0"/>
    <xf numFmtId="0" fontId="8" fillId="9" borderId="0" applyNumberFormat="0" applyBorder="0" applyAlignment="0" applyProtection="0"/>
    <xf numFmtId="0" fontId="9" fillId="11" borderId="0" applyNumberFormat="0" applyBorder="0" applyAlignment="0" applyProtection="0"/>
    <xf numFmtId="0" fontId="9" fillId="5" borderId="0" applyNumberFormat="0" applyBorder="0" applyAlignment="0" applyProtection="0"/>
    <xf numFmtId="0" fontId="9" fillId="9" borderId="0" applyNumberFormat="0" applyBorder="0" applyAlignment="0" applyProtection="0"/>
    <xf numFmtId="0" fontId="9" fillId="8" borderId="0" applyNumberFormat="0" applyBorder="0" applyAlignment="0" applyProtection="0"/>
    <xf numFmtId="0" fontId="9" fillId="11" borderId="0" applyNumberFormat="0" applyBorder="0" applyAlignment="0" applyProtection="0"/>
    <xf numFmtId="0" fontId="9" fillId="5" borderId="0" applyNumberFormat="0" applyBorder="0" applyAlignment="0" applyProtection="0"/>
    <xf numFmtId="165" fontId="10" fillId="0" borderId="0" applyFill="0" applyBorder="0" applyAlignment="0" applyProtection="0">
      <alignment vertical="top"/>
    </xf>
    <xf numFmtId="0" fontId="11" fillId="12" borderId="0" applyNumberFormat="0" applyBorder="0" applyAlignment="0" applyProtection="0">
      <alignment vertical="top"/>
    </xf>
    <xf numFmtId="0" fontId="12" fillId="13" borderId="6" applyNumberFormat="0" applyAlignment="0" applyProtection="0"/>
    <xf numFmtId="0" fontId="13" fillId="14" borderId="4" applyNumberFormat="0" applyAlignment="0" applyProtection="0">
      <alignment vertical="top"/>
    </xf>
    <xf numFmtId="0" fontId="14" fillId="0" borderId="3" applyNumberFormat="0" applyFill="0" applyAlignment="0" applyProtection="0">
      <alignment vertical="top"/>
    </xf>
    <xf numFmtId="166" fontId="7" fillId="0" borderId="0" applyFont="0" applyFill="0" applyBorder="0" applyAlignment="0" applyProtection="0">
      <alignment vertical="top"/>
    </xf>
    <xf numFmtId="0" fontId="15" fillId="0" borderId="0" applyNumberFormat="0" applyFill="0" applyBorder="0" applyAlignment="0" applyProtection="0">
      <alignment vertical="top"/>
    </xf>
    <xf numFmtId="0" fontId="9" fillId="11" borderId="0" applyNumberFormat="0" applyBorder="0" applyAlignment="0" applyProtection="0"/>
    <xf numFmtId="0" fontId="9" fillId="15" borderId="0" applyNumberFormat="0" applyBorder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1" borderId="0" applyNumberFormat="0" applyBorder="0" applyAlignment="0" applyProtection="0"/>
    <xf numFmtId="0" fontId="9" fillId="18" borderId="0" applyNumberFormat="0" applyBorder="0" applyAlignment="0" applyProtection="0"/>
    <xf numFmtId="0" fontId="16" fillId="19" borderId="2" applyNumberFormat="0" applyAlignment="0" applyProtection="0">
      <alignment vertical="top"/>
    </xf>
    <xf numFmtId="167" fontId="6" fillId="0" borderId="0" applyFont="0" applyFill="0" applyBorder="0" applyAlignment="0" applyProtection="0"/>
    <xf numFmtId="168" fontId="7" fillId="0" borderId="0" applyFont="0" applyFill="0" applyBorder="0" applyAlignment="0" applyProtection="0">
      <alignment vertical="top"/>
    </xf>
    <xf numFmtId="0" fontId="7" fillId="0" borderId="0" applyNumberFormat="0" applyFont="0" applyFill="0" applyBorder="0" applyAlignment="0" applyProtection="0">
      <alignment vertical="top"/>
    </xf>
    <xf numFmtId="38" fontId="17" fillId="20" borderId="0" applyNumberFormat="0" applyBorder="0" applyAlignment="0" applyProtection="0"/>
    <xf numFmtId="0" fontId="18" fillId="21" borderId="0" applyNumberFormat="0" applyBorder="0" applyAlignment="0" applyProtection="0"/>
    <xf numFmtId="10" fontId="17" fillId="22" borderId="1" applyNumberFormat="0" applyBorder="0" applyAlignment="0" applyProtection="0"/>
    <xf numFmtId="43" fontId="4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9" fillId="23" borderId="0" applyNumberFormat="0" applyBorder="0" applyAlignment="0" applyProtection="0">
      <alignment vertical="top"/>
    </xf>
    <xf numFmtId="170" fontId="20" fillId="0" borderId="0"/>
    <xf numFmtId="0" fontId="7" fillId="0" borderId="0" applyNumberFormat="0" applyFont="0" applyBorder="0" applyProtection="0">
      <alignment vertical="top"/>
    </xf>
    <xf numFmtId="0" fontId="7" fillId="0" borderId="0" applyNumberFormat="0" applyFont="0" applyBorder="0" applyProtection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7" fillId="0" borderId="0">
      <alignment vertical="top"/>
    </xf>
    <xf numFmtId="0" fontId="4" fillId="0" borderId="0"/>
    <xf numFmtId="0" fontId="7" fillId="24" borderId="5" applyNumberFormat="0" applyFont="0" applyAlignment="0" applyProtection="0">
      <alignment vertical="top"/>
    </xf>
    <xf numFmtId="10" fontId="6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21" fillId="13" borderId="7" applyNumberFormat="0" applyAlignment="0" applyProtection="0"/>
    <xf numFmtId="0" fontId="7" fillId="0" borderId="0" applyNumberFormat="0" applyBorder="0" applyProtection="0">
      <alignment vertical="top"/>
    </xf>
    <xf numFmtId="0" fontId="22" fillId="0" borderId="0" applyNumberFormat="0" applyFill="0" applyBorder="0" applyAlignment="0" applyProtection="0">
      <alignment vertical="top"/>
    </xf>
    <xf numFmtId="0" fontId="23" fillId="0" borderId="0" applyNumberFormat="0" applyFill="0" applyBorder="0" applyAlignment="0" applyProtection="0"/>
    <xf numFmtId="0" fontId="24" fillId="0" borderId="8" applyNumberFormat="0" applyFill="0" applyAlignment="0" applyProtection="0"/>
    <xf numFmtId="0" fontId="25" fillId="0" borderId="9" applyNumberFormat="0" applyFill="0" applyAlignment="0" applyProtection="0"/>
    <xf numFmtId="0" fontId="26" fillId="0" borderId="10" applyNumberFormat="0" applyFill="0" applyAlignment="0" applyProtection="0"/>
    <xf numFmtId="0" fontId="27" fillId="0" borderId="0" applyNumberFormat="0" applyFill="0" applyBorder="0" applyAlignment="0" applyProtection="0"/>
    <xf numFmtId="0" fontId="28" fillId="0" borderId="11" applyNumberFormat="0" applyFill="0" applyAlignment="0" applyProtection="0">
      <alignment vertical="top"/>
    </xf>
    <xf numFmtId="0" fontId="6" fillId="0" borderId="0"/>
    <xf numFmtId="171" fontId="29" fillId="0" borderId="0" applyFill="0" applyBorder="0" applyProtection="0">
      <alignment vertical="top"/>
    </xf>
    <xf numFmtId="9" fontId="29" fillId="0" borderId="0" applyFill="0" applyBorder="0" applyProtection="0">
      <alignment vertical="top"/>
    </xf>
    <xf numFmtId="0" fontId="29" fillId="0" borderId="0" applyNumberFormat="0" applyBorder="0" applyProtection="0">
      <alignment vertical="top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10" fontId="17" fillId="22" borderId="1" applyNumberFormat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12" fillId="13" borderId="19" applyNumberFormat="0" applyAlignment="0" applyProtection="0"/>
    <xf numFmtId="10" fontId="17" fillId="22" borderId="18" applyNumberFormat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21" fillId="13" borderId="20" applyNumberFormat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10" fontId="17" fillId="22" borderId="18" applyNumberFormat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117">
    <xf numFmtId="0" fontId="0" fillId="0" borderId="0" xfId="0"/>
    <xf numFmtId="0" fontId="0" fillId="0" borderId="0" xfId="0" applyAlignment="1">
      <alignment horizontal="center" vertical="center"/>
    </xf>
    <xf numFmtId="0" fontId="0" fillId="2" borderId="0" xfId="0" applyFill="1"/>
    <xf numFmtId="0" fontId="32" fillId="0" borderId="0" xfId="0" applyFont="1" applyAlignment="1">
      <alignment horizontal="center" vertical="center"/>
    </xf>
    <xf numFmtId="0" fontId="32" fillId="0" borderId="0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5" borderId="1" xfId="0" applyFont="1" applyFill="1" applyBorder="1" applyAlignment="1">
      <alignment horizontal="center" vertical="center"/>
    </xf>
    <xf numFmtId="0" fontId="2" fillId="25" borderId="1" xfId="0" applyFont="1" applyFill="1" applyBorder="1" applyAlignment="1">
      <alignment vertical="center"/>
    </xf>
    <xf numFmtId="0" fontId="30" fillId="3" borderId="1" xfId="0" applyFont="1" applyFill="1" applyBorder="1" applyAlignment="1">
      <alignment horizontal="center" vertical="center" wrapText="1"/>
    </xf>
    <xf numFmtId="0" fontId="0" fillId="0" borderId="0" xfId="0"/>
    <xf numFmtId="0" fontId="2" fillId="2" borderId="16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vertical="center"/>
    </xf>
    <xf numFmtId="0" fontId="0" fillId="0" borderId="0" xfId="0"/>
    <xf numFmtId="0" fontId="32" fillId="2" borderId="0" xfId="0" applyFont="1" applyFill="1"/>
    <xf numFmtId="0" fontId="34" fillId="0" borderId="0" xfId="0" applyFont="1" applyAlignment="1">
      <alignment horizontal="center" vertical="center"/>
    </xf>
    <xf numFmtId="0" fontId="30" fillId="3" borderId="16" xfId="0" applyFont="1" applyFill="1" applyBorder="1" applyAlignment="1">
      <alignment horizontal="center" vertical="center" wrapText="1"/>
    </xf>
    <xf numFmtId="0" fontId="0" fillId="2" borderId="0" xfId="0" applyFont="1" applyFill="1"/>
    <xf numFmtId="0" fontId="30" fillId="3" borderId="18" xfId="0" applyFont="1" applyFill="1" applyBorder="1" applyAlignment="1">
      <alignment horizontal="center" vertical="center" wrapText="1"/>
    </xf>
    <xf numFmtId="0" fontId="34" fillId="0" borderId="23" xfId="0" applyFont="1" applyFill="1" applyBorder="1" applyAlignment="1">
      <alignment horizontal="center" vertical="center" wrapText="1"/>
    </xf>
    <xf numFmtId="0" fontId="32" fillId="0" borderId="23" xfId="0" applyFont="1" applyFill="1" applyBorder="1" applyAlignment="1">
      <alignment horizontal="center" vertical="center" wrapText="1"/>
    </xf>
    <xf numFmtId="0" fontId="30" fillId="3" borderId="23" xfId="0" applyFont="1" applyFill="1" applyBorder="1" applyAlignment="1">
      <alignment horizontal="center" vertical="center" wrapText="1"/>
    </xf>
    <xf numFmtId="0" fontId="30" fillId="3" borderId="23" xfId="0" applyFont="1" applyFill="1" applyBorder="1" applyAlignment="1">
      <alignment horizontal="center" vertical="center"/>
    </xf>
    <xf numFmtId="0" fontId="30" fillId="3" borderId="24" xfId="0" applyFont="1" applyFill="1" applyBorder="1" applyAlignment="1">
      <alignment horizontal="center" vertical="center" wrapText="1"/>
    </xf>
    <xf numFmtId="0" fontId="32" fillId="2" borderId="0" xfId="0" applyFont="1" applyFill="1" applyBorder="1" applyAlignment="1">
      <alignment horizontal="center" vertical="center" wrapText="1"/>
    </xf>
    <xf numFmtId="0" fontId="34" fillId="2" borderId="0" xfId="0" applyFont="1" applyFill="1" applyBorder="1" applyAlignment="1">
      <alignment horizontal="center" vertical="center" wrapText="1"/>
    </xf>
    <xf numFmtId="0" fontId="32" fillId="2" borderId="0" xfId="0" applyFont="1" applyFill="1" applyBorder="1" applyAlignment="1">
      <alignment horizontal="center" vertical="center"/>
    </xf>
    <xf numFmtId="0" fontId="37" fillId="2" borderId="0" xfId="0" applyFont="1" applyFill="1" applyBorder="1" applyAlignment="1">
      <alignment horizontal="center" vertical="center" wrapText="1"/>
    </xf>
    <xf numFmtId="0" fontId="35" fillId="2" borderId="0" xfId="0" applyFont="1" applyFill="1" applyBorder="1" applyAlignment="1">
      <alignment horizontal="center" vertical="center" wrapText="1"/>
    </xf>
    <xf numFmtId="20" fontId="32" fillId="0" borderId="23" xfId="0" applyNumberFormat="1" applyFont="1" applyBorder="1" applyAlignment="1">
      <alignment horizontal="center" vertical="center"/>
    </xf>
    <xf numFmtId="0" fontId="31" fillId="2" borderId="23" xfId="0" applyFont="1" applyFill="1" applyBorder="1" applyAlignment="1">
      <alignment horizontal="center" vertical="center" wrapText="1"/>
    </xf>
    <xf numFmtId="0" fontId="36" fillId="3" borderId="24" xfId="0" applyFont="1" applyFill="1" applyBorder="1" applyAlignment="1">
      <alignment horizontal="center" vertical="center" wrapText="1"/>
    </xf>
    <xf numFmtId="1" fontId="36" fillId="0" borderId="0" xfId="0" applyNumberFormat="1" applyFont="1" applyBorder="1" applyAlignment="1">
      <alignment horizontal="center" vertical="center" wrapText="1"/>
    </xf>
    <xf numFmtId="0" fontId="34" fillId="0" borderId="0" xfId="0" applyFont="1" applyBorder="1" applyAlignment="1">
      <alignment horizontal="center" vertical="center"/>
    </xf>
    <xf numFmtId="0" fontId="36" fillId="3" borderId="16" xfId="0" applyFont="1" applyFill="1" applyBorder="1" applyAlignment="1">
      <alignment horizontal="center" vertical="center" wrapText="1"/>
    </xf>
    <xf numFmtId="0" fontId="36" fillId="3" borderId="16" xfId="0" applyFont="1" applyFill="1" applyBorder="1" applyAlignment="1">
      <alignment horizontal="center" vertical="center"/>
    </xf>
    <xf numFmtId="0" fontId="36" fillId="3" borderId="1" xfId="0" applyFont="1" applyFill="1" applyBorder="1" applyAlignment="1">
      <alignment horizontal="center" vertical="center" wrapText="1"/>
    </xf>
    <xf numFmtId="0" fontId="34" fillId="2" borderId="23" xfId="0" applyFont="1" applyFill="1" applyBorder="1" applyAlignment="1">
      <alignment horizontal="center" vertical="center"/>
    </xf>
    <xf numFmtId="0" fontId="35" fillId="2" borderId="23" xfId="0" applyFont="1" applyFill="1" applyBorder="1" applyAlignment="1">
      <alignment horizontal="center" vertical="center" wrapText="1"/>
    </xf>
    <xf numFmtId="0" fontId="38" fillId="2" borderId="23" xfId="0" applyFont="1" applyFill="1" applyBorder="1" applyAlignment="1">
      <alignment horizontal="center" vertical="center"/>
    </xf>
    <xf numFmtId="0" fontId="32" fillId="2" borderId="23" xfId="0" applyFont="1" applyFill="1" applyBorder="1" applyAlignment="1">
      <alignment horizontal="center"/>
    </xf>
    <xf numFmtId="0" fontId="34" fillId="0" borderId="23" xfId="0" applyFont="1" applyBorder="1" applyAlignment="1">
      <alignment horizontal="center" vertical="center"/>
    </xf>
    <xf numFmtId="20" fontId="34" fillId="0" borderId="23" xfId="0" applyNumberFormat="1" applyFont="1" applyBorder="1" applyAlignment="1">
      <alignment horizontal="center" vertical="center"/>
    </xf>
    <xf numFmtId="0" fontId="37" fillId="2" borderId="23" xfId="0" applyFont="1" applyFill="1" applyBorder="1" applyAlignment="1">
      <alignment horizontal="center" vertical="center" wrapText="1"/>
    </xf>
    <xf numFmtId="0" fontId="34" fillId="2" borderId="0" xfId="0" applyFont="1" applyFill="1"/>
    <xf numFmtId="1" fontId="32" fillId="0" borderId="23" xfId="0" applyNumberFormat="1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37" fillId="2" borderId="23" xfId="0" applyFont="1" applyFill="1" applyBorder="1" applyAlignment="1">
      <alignment horizontal="center" vertical="center" wrapText="1"/>
    </xf>
    <xf numFmtId="0" fontId="32" fillId="2" borderId="23" xfId="0" applyFont="1" applyFill="1" applyBorder="1" applyAlignment="1">
      <alignment horizontal="center" vertical="center" wrapText="1"/>
    </xf>
    <xf numFmtId="0" fontId="32" fillId="2" borderId="23" xfId="0" applyFont="1" applyFill="1" applyBorder="1" applyAlignment="1">
      <alignment horizontal="center" vertical="center"/>
    </xf>
    <xf numFmtId="0" fontId="32" fillId="0" borderId="23" xfId="2" applyFont="1" applyBorder="1" applyAlignment="1" applyProtection="1">
      <alignment horizontal="center" vertical="center"/>
    </xf>
    <xf numFmtId="16" fontId="32" fillId="2" borderId="23" xfId="0" applyNumberFormat="1" applyFont="1" applyFill="1" applyBorder="1" applyAlignment="1">
      <alignment horizontal="center" vertical="center"/>
    </xf>
    <xf numFmtId="0" fontId="35" fillId="2" borderId="0" xfId="0" applyFont="1" applyFill="1" applyBorder="1" applyAlignment="1">
      <alignment vertical="center" wrapText="1"/>
    </xf>
    <xf numFmtId="0" fontId="31" fillId="2" borderId="0" xfId="0" applyFont="1" applyFill="1" applyBorder="1" applyAlignment="1">
      <alignment vertical="center" wrapText="1"/>
    </xf>
    <xf numFmtId="20" fontId="34" fillId="2" borderId="0" xfId="0" applyNumberFormat="1" applyFont="1" applyFill="1" applyBorder="1" applyAlignment="1">
      <alignment horizontal="center" vertical="center"/>
    </xf>
    <xf numFmtId="0" fontId="31" fillId="2" borderId="0" xfId="0" applyFont="1" applyFill="1" applyBorder="1" applyAlignment="1">
      <alignment horizontal="center" vertical="center" wrapText="1"/>
    </xf>
    <xf numFmtId="0" fontId="35" fillId="2" borderId="23" xfId="0" applyFont="1" applyFill="1" applyBorder="1" applyAlignment="1">
      <alignment horizontal="center" vertical="center" wrapText="1"/>
    </xf>
    <xf numFmtId="0" fontId="31" fillId="2" borderId="23" xfId="0" applyFont="1" applyFill="1" applyBorder="1" applyAlignment="1">
      <alignment horizontal="center" vertical="center" wrapText="1"/>
    </xf>
    <xf numFmtId="14" fontId="35" fillId="2" borderId="23" xfId="0" applyNumberFormat="1" applyFont="1" applyFill="1" applyBorder="1" applyAlignment="1">
      <alignment horizontal="center" vertical="center"/>
    </xf>
    <xf numFmtId="49" fontId="32" fillId="2" borderId="23" xfId="0" applyNumberFormat="1" applyFont="1" applyFill="1" applyBorder="1" applyAlignment="1">
      <alignment horizontal="center" vertical="center" wrapText="1"/>
    </xf>
    <xf numFmtId="0" fontId="32" fillId="3" borderId="23" xfId="0" applyFont="1" applyFill="1" applyBorder="1" applyAlignment="1">
      <alignment horizontal="center" vertical="center" wrapText="1"/>
    </xf>
    <xf numFmtId="1" fontId="32" fillId="26" borderId="23" xfId="0" applyNumberFormat="1" applyFont="1" applyFill="1" applyBorder="1" applyAlignment="1">
      <alignment horizontal="center" vertical="center" wrapText="1"/>
    </xf>
    <xf numFmtId="0" fontId="32" fillId="0" borderId="23" xfId="0" applyFont="1" applyBorder="1" applyAlignment="1">
      <alignment horizontal="center" vertical="center" wrapText="1"/>
    </xf>
    <xf numFmtId="0" fontId="30" fillId="3" borderId="23" xfId="0" applyFont="1" applyFill="1" applyBorder="1" applyAlignment="1">
      <alignment horizontal="center" vertical="center" wrapText="1"/>
    </xf>
    <xf numFmtId="0" fontId="32" fillId="0" borderId="23" xfId="0" applyFont="1" applyBorder="1" applyAlignment="1">
      <alignment horizontal="center" vertical="center"/>
    </xf>
    <xf numFmtId="0" fontId="32" fillId="2" borderId="23" xfId="0" applyFont="1" applyFill="1" applyBorder="1" applyAlignment="1">
      <alignment horizontal="center" vertical="center" wrapText="1"/>
    </xf>
    <xf numFmtId="0" fontId="32" fillId="2" borderId="23" xfId="0" applyFont="1" applyFill="1" applyBorder="1" applyAlignment="1">
      <alignment horizontal="center" vertical="center"/>
    </xf>
    <xf numFmtId="20" fontId="32" fillId="2" borderId="23" xfId="0" applyNumberFormat="1" applyFont="1" applyFill="1" applyBorder="1" applyAlignment="1">
      <alignment horizontal="center" vertical="center" wrapText="1"/>
    </xf>
    <xf numFmtId="0" fontId="34" fillId="2" borderId="23" xfId="0" applyFont="1" applyFill="1" applyBorder="1" applyAlignment="1">
      <alignment horizontal="center" vertical="center" wrapText="1"/>
    </xf>
    <xf numFmtId="0" fontId="37" fillId="2" borderId="23" xfId="0" applyFont="1" applyFill="1" applyBorder="1" applyAlignment="1">
      <alignment horizontal="center" vertical="center" wrapText="1"/>
    </xf>
    <xf numFmtId="0" fontId="37" fillId="2" borderId="24" xfId="0" applyFont="1" applyFill="1" applyBorder="1" applyAlignment="1">
      <alignment horizontal="center" vertical="center" wrapText="1"/>
    </xf>
    <xf numFmtId="0" fontId="37" fillId="2" borderId="12" xfId="0" applyFont="1" applyFill="1" applyBorder="1" applyAlignment="1">
      <alignment horizontal="center" vertical="center" wrapText="1"/>
    </xf>
    <xf numFmtId="0" fontId="32" fillId="2" borderId="23" xfId="0" applyFont="1" applyFill="1" applyBorder="1" applyAlignment="1">
      <alignment horizontal="center" vertical="center"/>
    </xf>
    <xf numFmtId="0" fontId="32" fillId="0" borderId="23" xfId="0" applyFont="1" applyBorder="1" applyAlignment="1">
      <alignment horizontal="center" vertical="center" wrapText="1"/>
    </xf>
    <xf numFmtId="0" fontId="32" fillId="2" borderId="23" xfId="0" applyFont="1" applyFill="1" applyBorder="1" applyAlignment="1">
      <alignment horizontal="center" vertical="center" wrapText="1"/>
    </xf>
    <xf numFmtId="20" fontId="32" fillId="2" borderId="23" xfId="0" applyNumberFormat="1" applyFont="1" applyFill="1" applyBorder="1" applyAlignment="1">
      <alignment horizontal="center" vertical="center" wrapText="1"/>
    </xf>
    <xf numFmtId="0" fontId="37" fillId="2" borderId="23" xfId="0" applyFont="1" applyFill="1" applyBorder="1" applyAlignment="1">
      <alignment horizontal="center" vertical="center" wrapText="1"/>
    </xf>
    <xf numFmtId="0" fontId="34" fillId="2" borderId="23" xfId="0" applyFont="1" applyFill="1" applyBorder="1" applyAlignment="1">
      <alignment horizontal="center" vertical="center" wrapText="1"/>
    </xf>
    <xf numFmtId="0" fontId="32" fillId="0" borderId="23" xfId="0" applyFont="1" applyBorder="1" applyAlignment="1">
      <alignment horizontal="center" vertical="center"/>
    </xf>
    <xf numFmtId="0" fontId="33" fillId="0" borderId="13" xfId="0" applyFont="1" applyBorder="1" applyAlignment="1">
      <alignment horizontal="center" vertical="center"/>
    </xf>
    <xf numFmtId="0" fontId="33" fillId="0" borderId="17" xfId="0" applyFont="1" applyBorder="1" applyAlignment="1">
      <alignment horizontal="center" vertical="center"/>
    </xf>
    <xf numFmtId="0" fontId="33" fillId="0" borderId="14" xfId="0" applyFont="1" applyBorder="1" applyAlignment="1">
      <alignment horizontal="center" vertical="center"/>
    </xf>
    <xf numFmtId="0" fontId="30" fillId="3" borderId="21" xfId="0" applyFont="1" applyFill="1" applyBorder="1" applyAlignment="1">
      <alignment horizontal="center" vertical="center" wrapText="1"/>
    </xf>
    <xf numFmtId="0" fontId="30" fillId="3" borderId="22" xfId="0" applyFont="1" applyFill="1" applyBorder="1" applyAlignment="1">
      <alignment horizontal="center" vertical="center" wrapText="1"/>
    </xf>
    <xf numFmtId="0" fontId="36" fillId="3" borderId="16" xfId="0" applyFont="1" applyFill="1" applyBorder="1" applyAlignment="1">
      <alignment horizontal="center" vertical="center" wrapText="1"/>
    </xf>
    <xf numFmtId="0" fontId="34" fillId="0" borderId="23" xfId="0" applyFont="1" applyBorder="1" applyAlignment="1">
      <alignment horizontal="center" vertical="center" wrapText="1"/>
    </xf>
    <xf numFmtId="0" fontId="30" fillId="3" borderId="13" xfId="0" applyFont="1" applyFill="1" applyBorder="1" applyAlignment="1">
      <alignment horizontal="center" vertical="center" wrapText="1"/>
    </xf>
    <xf numFmtId="0" fontId="30" fillId="3" borderId="14" xfId="0" applyFont="1" applyFill="1" applyBorder="1" applyAlignment="1">
      <alignment horizontal="center" vertical="center" wrapText="1"/>
    </xf>
    <xf numFmtId="1" fontId="32" fillId="2" borderId="23" xfId="0" applyNumberFormat="1" applyFont="1" applyFill="1" applyBorder="1" applyAlignment="1">
      <alignment horizontal="center" vertical="center" wrapText="1"/>
    </xf>
    <xf numFmtId="0" fontId="31" fillId="2" borderId="23" xfId="0" applyFont="1" applyFill="1" applyBorder="1" applyAlignment="1">
      <alignment horizontal="center" vertical="center"/>
    </xf>
    <xf numFmtId="0" fontId="30" fillId="3" borderId="23" xfId="0" applyFont="1" applyFill="1" applyBorder="1" applyAlignment="1">
      <alignment horizontal="center" vertical="center" wrapText="1"/>
    </xf>
    <xf numFmtId="20" fontId="32" fillId="2" borderId="23" xfId="0" applyNumberFormat="1" applyFont="1" applyFill="1" applyBorder="1" applyAlignment="1">
      <alignment horizontal="center" vertical="center"/>
    </xf>
    <xf numFmtId="0" fontId="37" fillId="2" borderId="15" xfId="0" applyFont="1" applyFill="1" applyBorder="1" applyAlignment="1">
      <alignment horizontal="center" vertical="center" wrapText="1"/>
    </xf>
    <xf numFmtId="0" fontId="38" fillId="0" borderId="0" xfId="0" applyFont="1"/>
    <xf numFmtId="0" fontId="32" fillId="0" borderId="23" xfId="0" applyFont="1" applyBorder="1" applyAlignment="1">
      <alignment horizontal="center"/>
    </xf>
    <xf numFmtId="1" fontId="39" fillId="0" borderId="23" xfId="0" applyNumberFormat="1" applyFont="1" applyBorder="1" applyAlignment="1">
      <alignment horizontal="center"/>
    </xf>
    <xf numFmtId="0" fontId="32" fillId="0" borderId="23" xfId="3" applyNumberFormat="1" applyFont="1" applyFill="1" applyBorder="1" applyAlignment="1">
      <alignment horizontal="center" vertical="center"/>
    </xf>
    <xf numFmtId="0" fontId="32" fillId="2" borderId="23" xfId="4" applyFont="1" applyFill="1" applyBorder="1" applyAlignment="1">
      <alignment horizontal="center" vertical="center"/>
    </xf>
    <xf numFmtId="49" fontId="32" fillId="2" borderId="23" xfId="0" applyNumberFormat="1" applyFont="1" applyFill="1" applyBorder="1" applyAlignment="1">
      <alignment horizontal="center" vertical="center"/>
    </xf>
    <xf numFmtId="49" fontId="32" fillId="0" borderId="23" xfId="0" applyNumberFormat="1" applyFont="1" applyBorder="1" applyAlignment="1">
      <alignment horizontal="center" vertical="center" wrapText="1"/>
    </xf>
    <xf numFmtId="49" fontId="32" fillId="2" borderId="23" xfId="0" applyNumberFormat="1" applyFont="1" applyFill="1" applyBorder="1" applyAlignment="1">
      <alignment horizontal="center" vertical="center" wrapText="1"/>
    </xf>
    <xf numFmtId="0" fontId="32" fillId="0" borderId="23" xfId="3" applyNumberFormat="1" applyFont="1" applyFill="1" applyBorder="1" applyAlignment="1">
      <alignment horizontal="center" vertical="center"/>
    </xf>
    <xf numFmtId="1" fontId="32" fillId="0" borderId="23" xfId="0" applyNumberFormat="1" applyFont="1" applyBorder="1" applyAlignment="1">
      <alignment horizontal="center"/>
    </xf>
    <xf numFmtId="172" fontId="32" fillId="0" borderId="23" xfId="0" applyNumberFormat="1" applyFont="1" applyBorder="1" applyAlignment="1">
      <alignment horizontal="center" vertical="center" wrapText="1"/>
    </xf>
    <xf numFmtId="0" fontId="32" fillId="0" borderId="21" xfId="0" applyFont="1" applyBorder="1" applyAlignment="1">
      <alignment horizontal="center" vertical="center" wrapText="1"/>
    </xf>
    <xf numFmtId="0" fontId="32" fillId="0" borderId="22" xfId="0" applyFont="1" applyBorder="1" applyAlignment="1">
      <alignment horizontal="center" vertical="center" wrapText="1"/>
    </xf>
    <xf numFmtId="20" fontId="32" fillId="0" borderId="23" xfId="0" applyNumberFormat="1" applyFont="1" applyBorder="1" applyAlignment="1">
      <alignment horizontal="center" vertical="center"/>
    </xf>
    <xf numFmtId="0" fontId="37" fillId="0" borderId="23" xfId="0" applyFont="1" applyFill="1" applyBorder="1" applyAlignment="1">
      <alignment horizontal="center" vertical="center" wrapText="1"/>
    </xf>
    <xf numFmtId="0" fontId="31" fillId="0" borderId="23" xfId="0" applyFont="1" applyBorder="1" applyAlignment="1">
      <alignment horizontal="center" vertical="center" wrapText="1"/>
    </xf>
    <xf numFmtId="0" fontId="31" fillId="27" borderId="23" xfId="0" applyFont="1" applyFill="1" applyBorder="1" applyAlignment="1">
      <alignment horizontal="center" vertical="center"/>
    </xf>
    <xf numFmtId="1" fontId="40" fillId="0" borderId="23" xfId="0" applyNumberFormat="1" applyFont="1" applyBorder="1" applyAlignment="1">
      <alignment horizontal="center" vertical="center" wrapText="1"/>
    </xf>
    <xf numFmtId="0" fontId="39" fillId="0" borderId="23" xfId="0" applyFont="1" applyBorder="1" applyAlignment="1">
      <alignment horizontal="center" vertical="center"/>
    </xf>
    <xf numFmtId="0" fontId="39" fillId="0" borderId="23" xfId="0" applyFont="1" applyBorder="1" applyAlignment="1">
      <alignment horizontal="center"/>
    </xf>
    <xf numFmtId="0" fontId="39" fillId="0" borderId="23" xfId="0" applyFont="1" applyBorder="1" applyAlignment="1">
      <alignment horizontal="center" vertical="center" wrapText="1"/>
    </xf>
    <xf numFmtId="1" fontId="39" fillId="0" borderId="23" xfId="0" applyNumberFormat="1" applyFont="1" applyBorder="1" applyAlignment="1">
      <alignment horizontal="center" vertical="center"/>
    </xf>
    <xf numFmtId="0" fontId="39" fillId="0" borderId="23" xfId="0" applyFont="1" applyBorder="1" applyAlignment="1">
      <alignment horizontal="center" vertical="center"/>
    </xf>
  </cellXfs>
  <cellStyles count="435">
    <cellStyle name="20% - Énfasis1 2" xfId="89"/>
    <cellStyle name="20% - Énfasis2 2" xfId="90"/>
    <cellStyle name="20% - Énfasis3 2" xfId="91"/>
    <cellStyle name="20% - Énfasis4 2" xfId="92"/>
    <cellStyle name="20% - Énfasis5 2" xfId="93"/>
    <cellStyle name="20% - Énfasis6 2" xfId="94"/>
    <cellStyle name="40% - Énfasis1 2" xfId="95"/>
    <cellStyle name="40% - Énfasis2 2" xfId="96"/>
    <cellStyle name="40% - Énfasis3 2" xfId="97"/>
    <cellStyle name="40% - Énfasis4 2" xfId="98"/>
    <cellStyle name="40% - Énfasis5 2" xfId="99"/>
    <cellStyle name="40% - Énfasis6 2" xfId="100"/>
    <cellStyle name="60% - Énfasis1 2" xfId="101"/>
    <cellStyle name="60% - Énfasis2 2" xfId="102"/>
    <cellStyle name="60% - Énfasis3 2" xfId="103"/>
    <cellStyle name="60% - Énfasis4 2" xfId="104"/>
    <cellStyle name="60% - Énfasis5 2" xfId="105"/>
    <cellStyle name="60% - Énfasis6 2" xfId="106"/>
    <cellStyle name="Arial8" xfId="107"/>
    <cellStyle name="Buena 2" xfId="108"/>
    <cellStyle name="Cálculo 2" xfId="109"/>
    <cellStyle name="Cálculo 2 2" xfId="397"/>
    <cellStyle name="Celda de comprobación 2" xfId="110"/>
    <cellStyle name="Celda vinculada 2" xfId="111"/>
    <cellStyle name="Comma 2" xfId="112"/>
    <cellStyle name="Encabezado 4 2" xfId="113"/>
    <cellStyle name="Énfasis1 2" xfId="114"/>
    <cellStyle name="Énfasis2 2" xfId="115"/>
    <cellStyle name="Énfasis3 2" xfId="116"/>
    <cellStyle name="Énfasis4 2" xfId="117"/>
    <cellStyle name="Énfasis5 2" xfId="118"/>
    <cellStyle name="Énfasis6 2" xfId="119"/>
    <cellStyle name="Entrada 2" xfId="120"/>
    <cellStyle name="Euro" xfId="121"/>
    <cellStyle name="Euro 2" xfId="122"/>
    <cellStyle name="Graphics" xfId="123"/>
    <cellStyle name="Grey" xfId="124"/>
    <cellStyle name="Incorrecto 2" xfId="125"/>
    <cellStyle name="Input [yellow]" xfId="126"/>
    <cellStyle name="Input [yellow] 2" xfId="210"/>
    <cellStyle name="Input [yellow] 2 2" xfId="406"/>
    <cellStyle name="Input [yellow] 3" xfId="398"/>
    <cellStyle name="Millares 10" xfId="22"/>
    <cellStyle name="Millares 10 2" xfId="59"/>
    <cellStyle name="Millares 11" xfId="24"/>
    <cellStyle name="Millares 11 2" xfId="61"/>
    <cellStyle name="Millares 12" xfId="26"/>
    <cellStyle name="Millares 12 2" xfId="63"/>
    <cellStyle name="Millares 13" xfId="28"/>
    <cellStyle name="Millares 13 2" xfId="65"/>
    <cellStyle name="Millares 14" xfId="32"/>
    <cellStyle name="Millares 14 2" xfId="69"/>
    <cellStyle name="Millares 15" xfId="36"/>
    <cellStyle name="Millares 15 2" xfId="73"/>
    <cellStyle name="Millares 16" xfId="40"/>
    <cellStyle name="Millares 16 2" xfId="77"/>
    <cellStyle name="Millares 2" xfId="9"/>
    <cellStyle name="Millares 2 10" xfId="29"/>
    <cellStyle name="Millares 2 10 2" xfId="66"/>
    <cellStyle name="Millares 2 11" xfId="33"/>
    <cellStyle name="Millares 2 11 2" xfId="70"/>
    <cellStyle name="Millares 2 12" xfId="37"/>
    <cellStyle name="Millares 2 12 2" xfId="74"/>
    <cellStyle name="Millares 2 13" xfId="41"/>
    <cellStyle name="Millares 2 13 2" xfId="78"/>
    <cellStyle name="Millares 2 14" xfId="46"/>
    <cellStyle name="Millares 2 15" xfId="127"/>
    <cellStyle name="Millares 2 15 2" xfId="399"/>
    <cellStyle name="Millares 2 2" xfId="12"/>
    <cellStyle name="Millares 2 2 2" xfId="31"/>
    <cellStyle name="Millares 2 2 2 2" xfId="68"/>
    <cellStyle name="Millares 2 2 3" xfId="35"/>
    <cellStyle name="Millares 2 2 3 2" xfId="72"/>
    <cellStyle name="Millares 2 2 4" xfId="39"/>
    <cellStyle name="Millares 2 2 4 2" xfId="76"/>
    <cellStyle name="Millares 2 2 5" xfId="43"/>
    <cellStyle name="Millares 2 2 5 2" xfId="80"/>
    <cellStyle name="Millares 2 2 6" xfId="49"/>
    <cellStyle name="Millares 2 2 7" xfId="155"/>
    <cellStyle name="Millares 2 3" xfId="14"/>
    <cellStyle name="Millares 2 3 2" xfId="51"/>
    <cellStyle name="Millares 2 3 2 2" xfId="342"/>
    <cellStyle name="Millares 2 3 2 2 2" xfId="422"/>
    <cellStyle name="Millares 2 3 2 3" xfId="237"/>
    <cellStyle name="Millares 2 3 2 3 2" xfId="410"/>
    <cellStyle name="Millares 2 3 3" xfId="290"/>
    <cellStyle name="Millares 2 3 3 2" xfId="416"/>
    <cellStyle name="Millares 2 3 4" xfId="182"/>
    <cellStyle name="Millares 2 3 4 2" xfId="403"/>
    <cellStyle name="Millares 2 4" xfId="16"/>
    <cellStyle name="Millares 2 4 2" xfId="53"/>
    <cellStyle name="Millares 2 4 2 2" xfId="316"/>
    <cellStyle name="Millares 2 4 2 2 2" xfId="419"/>
    <cellStyle name="Millares 2 4 3" xfId="211"/>
    <cellStyle name="Millares 2 4 3 2" xfId="407"/>
    <cellStyle name="Millares 2 5" xfId="18"/>
    <cellStyle name="Millares 2 5 2" xfId="55"/>
    <cellStyle name="Millares 2 5 3" xfId="264"/>
    <cellStyle name="Millares 2 5 3 2" xfId="413"/>
    <cellStyle name="Millares 2 6" xfId="20"/>
    <cellStyle name="Millares 2 6 2" xfId="57"/>
    <cellStyle name="Millares 2 7" xfId="23"/>
    <cellStyle name="Millares 2 7 2" xfId="60"/>
    <cellStyle name="Millares 2 8" xfId="25"/>
    <cellStyle name="Millares 2 8 2" xfId="62"/>
    <cellStyle name="Millares 2 9" xfId="27"/>
    <cellStyle name="Millares 2 9 2" xfId="64"/>
    <cellStyle name="Millares 3" xfId="10"/>
    <cellStyle name="Millares 3 10" xfId="392"/>
    <cellStyle name="Millares 3 2" xfId="47"/>
    <cellStyle name="Millares 3 2 2" xfId="82"/>
    <cellStyle name="Millares 3 2 2 2" xfId="395"/>
    <cellStyle name="Millares 3 2 3" xfId="370"/>
    <cellStyle name="Millares 3 2 3 2" xfId="425"/>
    <cellStyle name="Millares 3 2 4" xfId="373"/>
    <cellStyle name="Millares 3 2 4 2" xfId="427"/>
    <cellStyle name="Millares 3 2 5" xfId="377"/>
    <cellStyle name="Millares 3 2 5 2" xfId="429"/>
    <cellStyle name="Millares 3 2 6" xfId="386"/>
    <cellStyle name="Millares 3 2 6 2" xfId="431"/>
    <cellStyle name="Millares 3 2 7" xfId="391"/>
    <cellStyle name="Millares 3 2 7 2" xfId="434"/>
    <cellStyle name="Millares 3 2 8" xfId="393"/>
    <cellStyle name="Millares 3 3" xfId="81"/>
    <cellStyle name="Millares 3 3 2" xfId="394"/>
    <cellStyle name="Millares 3 4" xfId="128"/>
    <cellStyle name="Millares 3 5" xfId="367"/>
    <cellStyle name="Millares 3 5 2" xfId="424"/>
    <cellStyle name="Millares 3 6" xfId="372"/>
    <cellStyle name="Millares 3 6 2" xfId="426"/>
    <cellStyle name="Millares 3 7" xfId="375"/>
    <cellStyle name="Millares 3 7 2" xfId="428"/>
    <cellStyle name="Millares 3 8" xfId="385"/>
    <cellStyle name="Millares 3 8 2" xfId="430"/>
    <cellStyle name="Millares 3 9" xfId="388"/>
    <cellStyle name="Millares 3 9 2" xfId="433"/>
    <cellStyle name="Millares 4" xfId="8"/>
    <cellStyle name="Millares 4 2" xfId="30"/>
    <cellStyle name="Millares 4 2 2" xfId="67"/>
    <cellStyle name="Millares 4 2 2 2" xfId="343"/>
    <cellStyle name="Millares 4 2 2 3" xfId="238"/>
    <cellStyle name="Millares 4 2 3" xfId="291"/>
    <cellStyle name="Millares 4 2 4" xfId="183"/>
    <cellStyle name="Millares 4 3" xfId="34"/>
    <cellStyle name="Millares 4 3 2" xfId="71"/>
    <cellStyle name="Millares 4 3 2 2" xfId="317"/>
    <cellStyle name="Millares 4 3 3" xfId="212"/>
    <cellStyle name="Millares 4 4" xfId="38"/>
    <cellStyle name="Millares 4 4 2" xfId="75"/>
    <cellStyle name="Millares 4 4 3" xfId="265"/>
    <cellStyle name="Millares 4 5" xfId="42"/>
    <cellStyle name="Millares 4 5 2" xfId="79"/>
    <cellStyle name="Millares 4 6" xfId="45"/>
    <cellStyle name="Millares 4 7" xfId="129"/>
    <cellStyle name="Millares 5" xfId="11"/>
    <cellStyle name="Millares 5 2" xfId="48"/>
    <cellStyle name="Millares 5 2 2" xfId="236"/>
    <cellStyle name="Millares 5 2 2 2" xfId="341"/>
    <cellStyle name="Millares 5 2 2 2 2" xfId="421"/>
    <cellStyle name="Millares 5 2 2 3" xfId="409"/>
    <cellStyle name="Millares 5 2 3" xfId="289"/>
    <cellStyle name="Millares 5 2 3 2" xfId="415"/>
    <cellStyle name="Millares 5 2 4" xfId="181"/>
    <cellStyle name="Millares 5 2 4 2" xfId="402"/>
    <cellStyle name="Millares 5 3" xfId="209"/>
    <cellStyle name="Millares 5 3 2" xfId="315"/>
    <cellStyle name="Millares 5 3 2 2" xfId="418"/>
    <cellStyle name="Millares 5 3 3" xfId="405"/>
    <cellStyle name="Millares 5 4" xfId="263"/>
    <cellStyle name="Millares 5 4 2" xfId="412"/>
    <cellStyle name="Millares 5 5" xfId="87"/>
    <cellStyle name="Millares 5 5 2" xfId="396"/>
    <cellStyle name="Millares 6" xfId="13"/>
    <cellStyle name="Millares 6 2" xfId="50"/>
    <cellStyle name="Millares 7" xfId="15"/>
    <cellStyle name="Millares 7 2" xfId="52"/>
    <cellStyle name="Millares 8" xfId="17"/>
    <cellStyle name="Millares 8 2" xfId="54"/>
    <cellStyle name="Millares 9" xfId="19"/>
    <cellStyle name="Millares 9 2" xfId="56"/>
    <cellStyle name="Moneda 2" xfId="130"/>
    <cellStyle name="Moneda 2 2" xfId="184"/>
    <cellStyle name="Moneda 2 2 2" xfId="239"/>
    <cellStyle name="Moneda 2 2 2 2" xfId="344"/>
    <cellStyle name="Moneda 2 2 2 2 2" xfId="423"/>
    <cellStyle name="Moneda 2 2 2 3" xfId="411"/>
    <cellStyle name="Moneda 2 2 3" xfId="292"/>
    <cellStyle name="Moneda 2 2 3 2" xfId="417"/>
    <cellStyle name="Moneda 2 2 4" xfId="404"/>
    <cellStyle name="Moneda 2 3" xfId="213"/>
    <cellStyle name="Moneda 2 3 2" xfId="318"/>
    <cellStyle name="Moneda 2 3 2 2" xfId="420"/>
    <cellStyle name="Moneda 2 3 3" xfId="408"/>
    <cellStyle name="Moneda 2 4" xfId="266"/>
    <cellStyle name="Moneda 2 4 2" xfId="414"/>
    <cellStyle name="Moneda 2 5" xfId="400"/>
    <cellStyle name="Moneda 3" xfId="432"/>
    <cellStyle name="Neutral 2" xfId="131"/>
    <cellStyle name="Normal" xfId="0" builtinId="0"/>
    <cellStyle name="Normal - Style1" xfId="132"/>
    <cellStyle name="Normal 10" xfId="83"/>
    <cellStyle name="Normal 10 2" xfId="158"/>
    <cellStyle name="Normal 11" xfId="159"/>
    <cellStyle name="Normal 11 2" xfId="378"/>
    <cellStyle name="Normal 12" xfId="160"/>
    <cellStyle name="Normal 13" xfId="161"/>
    <cellStyle name="Normal 14" xfId="162"/>
    <cellStyle name="Normal 15" xfId="85"/>
    <cellStyle name="Normal 16" xfId="84"/>
    <cellStyle name="Normal 16 2" xfId="180"/>
    <cellStyle name="Normal 16 2 2" xfId="235"/>
    <cellStyle name="Normal 16 2 2 2" xfId="340"/>
    <cellStyle name="Normal 16 2 3" xfId="288"/>
    <cellStyle name="Normal 16 3" xfId="208"/>
    <cellStyle name="Normal 16 3 2" xfId="314"/>
    <cellStyle name="Normal 16 4" xfId="262"/>
    <cellStyle name="Normal 17" xfId="163"/>
    <cellStyle name="Normal 17 2" xfId="190"/>
    <cellStyle name="Normal 17 2 2" xfId="245"/>
    <cellStyle name="Normal 17 2 2 2" xfId="350"/>
    <cellStyle name="Normal 17 2 3" xfId="298"/>
    <cellStyle name="Normal 17 3" xfId="219"/>
    <cellStyle name="Normal 17 3 2" xfId="324"/>
    <cellStyle name="Normal 17 4" xfId="272"/>
    <cellStyle name="Normal 18" xfId="164"/>
    <cellStyle name="Normal 18 2" xfId="191"/>
    <cellStyle name="Normal 18 2 2" xfId="246"/>
    <cellStyle name="Normal 18 2 2 2" xfId="351"/>
    <cellStyle name="Normal 18 2 3" xfId="299"/>
    <cellStyle name="Normal 18 3" xfId="220"/>
    <cellStyle name="Normal 18 3 2" xfId="325"/>
    <cellStyle name="Normal 18 4" xfId="273"/>
    <cellStyle name="Normal 19" xfId="165"/>
    <cellStyle name="Normal 19 2" xfId="192"/>
    <cellStyle name="Normal 19 2 2" xfId="247"/>
    <cellStyle name="Normal 19 2 2 2" xfId="352"/>
    <cellStyle name="Normal 19 2 3" xfId="300"/>
    <cellStyle name="Normal 19 3" xfId="221"/>
    <cellStyle name="Normal 19 3 2" xfId="326"/>
    <cellStyle name="Normal 19 4" xfId="274"/>
    <cellStyle name="Normal 2" xfId="2"/>
    <cellStyle name="Normal 2 2" xfId="3"/>
    <cellStyle name="Normal 2 2 2" xfId="7"/>
    <cellStyle name="Normal 2 2 2 2" xfId="133"/>
    <cellStyle name="Normal 2 2 3" xfId="186"/>
    <cellStyle name="Normal 2 2 3 2" xfId="241"/>
    <cellStyle name="Normal 2 2 3 2 2" xfId="346"/>
    <cellStyle name="Normal 2 2 3 3" xfId="294"/>
    <cellStyle name="Normal 2 2 4" xfId="215"/>
    <cellStyle name="Normal 2 2 4 2" xfId="320"/>
    <cellStyle name="Normal 2 2 5" xfId="268"/>
    <cellStyle name="Normal 2 3" xfId="134"/>
    <cellStyle name="Normal 2 3 2" xfId="383"/>
    <cellStyle name="Normal 2 4" xfId="157"/>
    <cellStyle name="Normal 2 5" xfId="185"/>
    <cellStyle name="Normal 2 5 2" xfId="240"/>
    <cellStyle name="Normal 2 5 2 2" xfId="345"/>
    <cellStyle name="Normal 2 5 3" xfId="293"/>
    <cellStyle name="Normal 2 6" xfId="214"/>
    <cellStyle name="Normal 2 6 2" xfId="319"/>
    <cellStyle name="Normal 2 7" xfId="267"/>
    <cellStyle name="Normal 20" xfId="166"/>
    <cellStyle name="Normal 20 2" xfId="193"/>
    <cellStyle name="Normal 20 2 2" xfId="248"/>
    <cellStyle name="Normal 20 2 2 2" xfId="353"/>
    <cellStyle name="Normal 20 2 3" xfId="301"/>
    <cellStyle name="Normal 20 3" xfId="222"/>
    <cellStyle name="Normal 20 3 2" xfId="327"/>
    <cellStyle name="Normal 20 4" xfId="275"/>
    <cellStyle name="Normal 21" xfId="167"/>
    <cellStyle name="Normal 21 2" xfId="194"/>
    <cellStyle name="Normal 21 2 2" xfId="249"/>
    <cellStyle name="Normal 21 2 2 2" xfId="354"/>
    <cellStyle name="Normal 21 2 3" xfId="302"/>
    <cellStyle name="Normal 21 3" xfId="223"/>
    <cellStyle name="Normal 21 3 2" xfId="328"/>
    <cellStyle name="Normal 21 4" xfId="276"/>
    <cellStyle name="Normal 22" xfId="168"/>
    <cellStyle name="Normal 22 2" xfId="195"/>
    <cellStyle name="Normal 22 2 2" xfId="250"/>
    <cellStyle name="Normal 22 2 2 2" xfId="355"/>
    <cellStyle name="Normal 22 2 3" xfId="303"/>
    <cellStyle name="Normal 22 3" xfId="224"/>
    <cellStyle name="Normal 22 3 2" xfId="329"/>
    <cellStyle name="Normal 22 4" xfId="277"/>
    <cellStyle name="Normal 23" xfId="169"/>
    <cellStyle name="Normal 23 2" xfId="196"/>
    <cellStyle name="Normal 23 2 2" xfId="251"/>
    <cellStyle name="Normal 23 2 2 2" xfId="356"/>
    <cellStyle name="Normal 23 2 3" xfId="304"/>
    <cellStyle name="Normal 23 3" xfId="225"/>
    <cellStyle name="Normal 23 3 2" xfId="330"/>
    <cellStyle name="Normal 23 4" xfId="278"/>
    <cellStyle name="Normal 24" xfId="170"/>
    <cellStyle name="Normal 24 2" xfId="197"/>
    <cellStyle name="Normal 24 2 2" xfId="252"/>
    <cellStyle name="Normal 24 2 2 2" xfId="357"/>
    <cellStyle name="Normal 24 2 3" xfId="305"/>
    <cellStyle name="Normal 24 3" xfId="226"/>
    <cellStyle name="Normal 24 3 2" xfId="331"/>
    <cellStyle name="Normal 24 4" xfId="279"/>
    <cellStyle name="Normal 25" xfId="171"/>
    <cellStyle name="Normal 25 2" xfId="198"/>
    <cellStyle name="Normal 25 2 2" xfId="253"/>
    <cellStyle name="Normal 25 2 2 2" xfId="358"/>
    <cellStyle name="Normal 25 2 3" xfId="306"/>
    <cellStyle name="Normal 25 3" xfId="227"/>
    <cellStyle name="Normal 25 3 2" xfId="332"/>
    <cellStyle name="Normal 25 4" xfId="280"/>
    <cellStyle name="Normal 26" xfId="172"/>
    <cellStyle name="Normal 26 2" xfId="199"/>
    <cellStyle name="Normal 26 2 2" xfId="254"/>
    <cellStyle name="Normal 26 2 2 2" xfId="359"/>
    <cellStyle name="Normal 26 2 3" xfId="307"/>
    <cellStyle name="Normal 26 3" xfId="228"/>
    <cellStyle name="Normal 26 3 2" xfId="333"/>
    <cellStyle name="Normal 26 4" xfId="281"/>
    <cellStyle name="Normal 27" xfId="173"/>
    <cellStyle name="Normal 27 2" xfId="200"/>
    <cellStyle name="Normal 27 2 2" xfId="255"/>
    <cellStyle name="Normal 27 2 2 2" xfId="360"/>
    <cellStyle name="Normal 27 2 3" xfId="308"/>
    <cellStyle name="Normal 27 3" xfId="229"/>
    <cellStyle name="Normal 27 3 2" xfId="334"/>
    <cellStyle name="Normal 27 4" xfId="282"/>
    <cellStyle name="Normal 28" xfId="174"/>
    <cellStyle name="Normal 28 2" xfId="201"/>
    <cellStyle name="Normal 28 2 2" xfId="256"/>
    <cellStyle name="Normal 28 2 2 2" xfId="361"/>
    <cellStyle name="Normal 28 2 3" xfId="309"/>
    <cellStyle name="Normal 28 3" xfId="230"/>
    <cellStyle name="Normal 28 3 2" xfId="335"/>
    <cellStyle name="Normal 28 4" xfId="283"/>
    <cellStyle name="Normal 29" xfId="175"/>
    <cellStyle name="Normal 29 2" xfId="202"/>
    <cellStyle name="Normal 29 2 2" xfId="257"/>
    <cellStyle name="Normal 29 2 2 2" xfId="362"/>
    <cellStyle name="Normal 29 2 3" xfId="310"/>
    <cellStyle name="Normal 29 3" xfId="231"/>
    <cellStyle name="Normal 29 3 2" xfId="336"/>
    <cellStyle name="Normal 29 4" xfId="284"/>
    <cellStyle name="Normal 3" xfId="6"/>
    <cellStyle name="Normal 3 2" xfId="154"/>
    <cellStyle name="Normal 3 2 2" xfId="380"/>
    <cellStyle name="Normal 3 3" xfId="135"/>
    <cellStyle name="Normal 30" xfId="176"/>
    <cellStyle name="Normal 30 2" xfId="203"/>
    <cellStyle name="Normal 30 2 2" xfId="258"/>
    <cellStyle name="Normal 30 2 2 2" xfId="363"/>
    <cellStyle name="Normal 30 2 3" xfId="311"/>
    <cellStyle name="Normal 30 3" xfId="232"/>
    <cellStyle name="Normal 30 3 2" xfId="337"/>
    <cellStyle name="Normal 30 4" xfId="285"/>
    <cellStyle name="Normal 31" xfId="177"/>
    <cellStyle name="Normal 31 2" xfId="204"/>
    <cellStyle name="Normal 31 2 2" xfId="259"/>
    <cellStyle name="Normal 31 2 2 2" xfId="364"/>
    <cellStyle name="Normal 31 2 3" xfId="312"/>
    <cellStyle name="Normal 31 3" xfId="233"/>
    <cellStyle name="Normal 31 3 2" xfId="338"/>
    <cellStyle name="Normal 31 4" xfId="286"/>
    <cellStyle name="Normal 32" xfId="178"/>
    <cellStyle name="Normal 32 2" xfId="205"/>
    <cellStyle name="Normal 32 2 2" xfId="260"/>
    <cellStyle name="Normal 32 2 2 2" xfId="365"/>
    <cellStyle name="Normal 32 2 3" xfId="313"/>
    <cellStyle name="Normal 32 3" xfId="234"/>
    <cellStyle name="Normal 32 3 2" xfId="339"/>
    <cellStyle name="Normal 32 4" xfId="287"/>
    <cellStyle name="Normal 33" xfId="179"/>
    <cellStyle name="Normal 34" xfId="261"/>
    <cellStyle name="Normal 35" xfId="206"/>
    <cellStyle name="Normal 36" xfId="207"/>
    <cellStyle name="Normal 37" xfId="366"/>
    <cellStyle name="Normal 38" xfId="368"/>
    <cellStyle name="Normal 39" xfId="369"/>
    <cellStyle name="Normal 4" xfId="21"/>
    <cellStyle name="Normal 4 2" xfId="58"/>
    <cellStyle name="Normal 4 3" xfId="136"/>
    <cellStyle name="Normal 40" xfId="371"/>
    <cellStyle name="Normal 41" xfId="374"/>
    <cellStyle name="Normal 42" xfId="376"/>
    <cellStyle name="Normal 43" xfId="387"/>
    <cellStyle name="Normal 44" xfId="389"/>
    <cellStyle name="Normal 45" xfId="390"/>
    <cellStyle name="Normal 46" xfId="1"/>
    <cellStyle name="Normal 46 2" xfId="4"/>
    <cellStyle name="Normal 5" xfId="44"/>
    <cellStyle name="Normal 5 2" xfId="137"/>
    <cellStyle name="Normal 5 2 2" xfId="381"/>
    <cellStyle name="Normal 6" xfId="5"/>
    <cellStyle name="Normal 6 2" xfId="138"/>
    <cellStyle name="Normal 6 3" xfId="379"/>
    <cellStyle name="Normal 7" xfId="139"/>
    <cellStyle name="Normal 7 2" xfId="382"/>
    <cellStyle name="Normal 8" xfId="140"/>
    <cellStyle name="Normal 8 2" xfId="187"/>
    <cellStyle name="Normal 8 2 2" xfId="242"/>
    <cellStyle name="Normal 8 2 2 2" xfId="347"/>
    <cellStyle name="Normal 8 2 3" xfId="295"/>
    <cellStyle name="Normal 8 3" xfId="216"/>
    <cellStyle name="Normal 8 3 2" xfId="321"/>
    <cellStyle name="Normal 8 4" xfId="269"/>
    <cellStyle name="Normal 9" xfId="86"/>
    <cellStyle name="Normal 9 2" xfId="384"/>
    <cellStyle name="Notas 2" xfId="141"/>
    <cellStyle name="Percent [2]" xfId="142"/>
    <cellStyle name="Porcentaje 2" xfId="143"/>
    <cellStyle name="Porcentaje 2 2" xfId="156"/>
    <cellStyle name="Porcentaje 2 3" xfId="188"/>
    <cellStyle name="Porcentaje 2 3 2" xfId="243"/>
    <cellStyle name="Porcentaje 2 3 2 2" xfId="348"/>
    <cellStyle name="Porcentaje 2 3 3" xfId="296"/>
    <cellStyle name="Porcentaje 2 4" xfId="217"/>
    <cellStyle name="Porcentaje 2 4 2" xfId="322"/>
    <cellStyle name="Porcentaje 2 5" xfId="270"/>
    <cellStyle name="Porcentaje 3" xfId="144"/>
    <cellStyle name="Porcentaje 3 2" xfId="189"/>
    <cellStyle name="Porcentaje 3 2 2" xfId="244"/>
    <cellStyle name="Porcentaje 3 2 2 2" xfId="349"/>
    <cellStyle name="Porcentaje 3 2 3" xfId="297"/>
    <cellStyle name="Porcentaje 3 3" xfId="218"/>
    <cellStyle name="Porcentaje 3 3 2" xfId="323"/>
    <cellStyle name="Porcentaje 3 4" xfId="271"/>
    <cellStyle name="Porcentaje 4" xfId="88"/>
    <cellStyle name="Salida 2" xfId="145"/>
    <cellStyle name="Salida 2 2" xfId="401"/>
    <cellStyle name="Style 1" xfId="146"/>
    <cellStyle name="Texto de advertencia 2" xfId="147"/>
    <cellStyle name="Texto explicativo 2" xfId="148"/>
    <cellStyle name="Título 1 2" xfId="149"/>
    <cellStyle name="Título 2 2" xfId="150"/>
    <cellStyle name="Título 3 2" xfId="151"/>
    <cellStyle name="Título 4" xfId="152"/>
    <cellStyle name="Total 2" xfId="153"/>
  </cellStyles>
  <dxfs count="7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1" defaultTableStyle="TableStyleMedium2" defaultPivotStyle="PivotStyleLight16">
    <tableStyle name="Invisible" pivot="0" table="0" count="0"/>
  </tableStyles>
  <colors>
    <mruColors>
      <color rgb="FFCC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54"/>
  <sheetViews>
    <sheetView tabSelected="1" zoomScale="90" zoomScaleNormal="90" workbookViewId="0">
      <selection activeCell="J22" sqref="J22:J23"/>
    </sheetView>
  </sheetViews>
  <sheetFormatPr baseColWidth="10" defaultRowHeight="15" x14ac:dyDescent="0.25"/>
  <cols>
    <col min="1" max="1" width="6.7109375" style="1" customWidth="1"/>
    <col min="2" max="2" width="19.7109375" style="1" customWidth="1"/>
    <col min="3" max="3" width="17.7109375" style="1" customWidth="1"/>
    <col min="4" max="4" width="18.28515625" style="1" customWidth="1"/>
    <col min="5" max="5" width="15.85546875" style="1" customWidth="1"/>
    <col min="6" max="6" width="32.28515625" style="1" customWidth="1"/>
    <col min="7" max="7" width="31.85546875" style="1" customWidth="1"/>
    <col min="8" max="8" width="27.7109375" style="1" customWidth="1"/>
    <col min="9" max="9" width="28.7109375" style="1" customWidth="1"/>
    <col min="10" max="10" width="30" style="1" customWidth="1"/>
    <col min="11" max="11" width="26.42578125" style="1" customWidth="1"/>
    <col min="12" max="12" width="30.28515625" style="2" customWidth="1"/>
    <col min="13" max="31" width="11.42578125" style="2"/>
    <col min="32" max="16384" width="11.42578125" style="14"/>
  </cols>
  <sheetData>
    <row r="1" spans="1:12" ht="36.75" customHeight="1" x14ac:dyDescent="0.25">
      <c r="B1" s="80" t="s">
        <v>35</v>
      </c>
      <c r="C1" s="81"/>
      <c r="D1" s="81"/>
      <c r="E1" s="81"/>
      <c r="F1" s="81"/>
      <c r="G1" s="81"/>
      <c r="H1" s="81"/>
      <c r="I1" s="81"/>
      <c r="J1" s="81"/>
      <c r="K1" s="81"/>
      <c r="L1" s="82"/>
    </row>
    <row r="2" spans="1:12" ht="29.25" customHeight="1" x14ac:dyDescent="0.25">
      <c r="A2" s="24" t="s">
        <v>0</v>
      </c>
      <c r="B2" s="32" t="s">
        <v>19</v>
      </c>
      <c r="C2" s="24" t="s">
        <v>20</v>
      </c>
      <c r="D2" s="24" t="s">
        <v>1</v>
      </c>
      <c r="E2" s="24" t="s">
        <v>2</v>
      </c>
      <c r="F2" s="24" t="s">
        <v>21</v>
      </c>
      <c r="G2" s="24" t="s">
        <v>22</v>
      </c>
      <c r="H2" s="24" t="s">
        <v>23</v>
      </c>
      <c r="I2" s="24" t="s">
        <v>24</v>
      </c>
      <c r="J2" s="24" t="s">
        <v>25</v>
      </c>
      <c r="K2" s="24" t="s">
        <v>3</v>
      </c>
      <c r="L2" s="24" t="s">
        <v>4</v>
      </c>
    </row>
    <row r="3" spans="1:12" s="15" customFormat="1" ht="21.95" customHeight="1" x14ac:dyDescent="0.2">
      <c r="A3" s="66">
        <v>1</v>
      </c>
      <c r="B3" s="104">
        <v>240740008832</v>
      </c>
      <c r="C3" s="75" t="s">
        <v>26</v>
      </c>
      <c r="D3" s="75" t="s">
        <v>78</v>
      </c>
      <c r="E3" s="76">
        <v>0.6875</v>
      </c>
      <c r="F3" s="76" t="s">
        <v>36</v>
      </c>
      <c r="G3" s="74" t="s">
        <v>36</v>
      </c>
      <c r="H3" s="75" t="s">
        <v>29</v>
      </c>
      <c r="I3" s="89" t="s">
        <v>33</v>
      </c>
      <c r="J3" s="74" t="s">
        <v>27</v>
      </c>
      <c r="K3" s="90" t="s">
        <v>50</v>
      </c>
      <c r="L3" s="49"/>
    </row>
    <row r="4" spans="1:12" s="15" customFormat="1" ht="21.95" customHeight="1" x14ac:dyDescent="0.2">
      <c r="A4" s="66">
        <v>2</v>
      </c>
      <c r="B4" s="104">
        <v>240740008833</v>
      </c>
      <c r="C4" s="75"/>
      <c r="D4" s="75"/>
      <c r="E4" s="76"/>
      <c r="F4" s="76"/>
      <c r="G4" s="74"/>
      <c r="H4" s="75"/>
      <c r="I4" s="89"/>
      <c r="J4" s="74"/>
      <c r="K4" s="90"/>
      <c r="L4" s="49"/>
    </row>
    <row r="5" spans="1:12" s="15" customFormat="1" ht="21.95" customHeight="1" x14ac:dyDescent="0.2">
      <c r="A5" s="66">
        <v>3</v>
      </c>
      <c r="B5" s="104">
        <v>240740008831</v>
      </c>
      <c r="C5" s="75"/>
      <c r="D5" s="75"/>
      <c r="E5" s="76"/>
      <c r="F5" s="76"/>
      <c r="G5" s="74"/>
      <c r="H5" s="75"/>
      <c r="I5" s="89"/>
      <c r="J5" s="74"/>
      <c r="K5" s="90"/>
      <c r="L5" s="49"/>
    </row>
    <row r="6" spans="1:12" s="15" customFormat="1" ht="21.95" customHeight="1" x14ac:dyDescent="0.2">
      <c r="A6" s="66">
        <v>4</v>
      </c>
      <c r="B6" s="104">
        <v>240740008835</v>
      </c>
      <c r="C6" s="75"/>
      <c r="D6" s="75"/>
      <c r="E6" s="76"/>
      <c r="F6" s="76"/>
      <c r="G6" s="74"/>
      <c r="H6" s="75"/>
      <c r="I6" s="89"/>
      <c r="J6" s="74"/>
      <c r="K6" s="90"/>
      <c r="L6" s="49"/>
    </row>
    <row r="7" spans="1:12" s="15" customFormat="1" ht="21.95" customHeight="1" x14ac:dyDescent="0.2">
      <c r="A7" s="66">
        <v>5</v>
      </c>
      <c r="B7" s="104">
        <v>240740008834</v>
      </c>
      <c r="C7" s="75"/>
      <c r="D7" s="75"/>
      <c r="E7" s="76"/>
      <c r="F7" s="76"/>
      <c r="G7" s="74"/>
      <c r="H7" s="75"/>
      <c r="I7" s="89"/>
      <c r="J7" s="74"/>
      <c r="K7" s="90"/>
      <c r="L7" s="49"/>
    </row>
    <row r="8" spans="1:12" s="15" customFormat="1" ht="21.95" customHeight="1" x14ac:dyDescent="0.2">
      <c r="A8" s="66">
        <v>6</v>
      </c>
      <c r="B8" s="104">
        <v>240740008836</v>
      </c>
      <c r="C8" s="75"/>
      <c r="D8" s="75"/>
      <c r="E8" s="76"/>
      <c r="F8" s="76"/>
      <c r="G8" s="74"/>
      <c r="H8" s="75"/>
      <c r="I8" s="89"/>
      <c r="J8" s="74"/>
      <c r="K8" s="90"/>
      <c r="L8" s="49"/>
    </row>
    <row r="9" spans="1:12" s="15" customFormat="1" ht="21.95" customHeight="1" x14ac:dyDescent="0.2">
      <c r="A9" s="66">
        <v>7</v>
      </c>
      <c r="B9" s="104">
        <v>240740008816</v>
      </c>
      <c r="C9" s="75"/>
      <c r="D9" s="75"/>
      <c r="E9" s="76"/>
      <c r="F9" s="76"/>
      <c r="G9" s="74"/>
      <c r="H9" s="75"/>
      <c r="I9" s="89"/>
      <c r="J9" s="74"/>
      <c r="K9" s="90"/>
      <c r="L9" s="49"/>
    </row>
    <row r="10" spans="1:12" s="45" customFormat="1" ht="21.95" customHeight="1" x14ac:dyDescent="0.2">
      <c r="A10" s="66">
        <v>8</v>
      </c>
      <c r="B10" s="104">
        <v>240740008912</v>
      </c>
      <c r="C10" s="75" t="s">
        <v>26</v>
      </c>
      <c r="D10" s="75" t="s">
        <v>78</v>
      </c>
      <c r="E10" s="76">
        <v>0.60416666666666663</v>
      </c>
      <c r="F10" s="97" t="s">
        <v>85</v>
      </c>
      <c r="G10" s="97" t="s">
        <v>88</v>
      </c>
      <c r="H10" s="75" t="s">
        <v>29</v>
      </c>
      <c r="I10" s="98" t="s">
        <v>86</v>
      </c>
      <c r="J10" s="79" t="s">
        <v>27</v>
      </c>
      <c r="K10" s="77" t="s">
        <v>56</v>
      </c>
      <c r="L10" s="59"/>
    </row>
    <row r="11" spans="1:12" s="45" customFormat="1" ht="21.95" customHeight="1" x14ac:dyDescent="0.2">
      <c r="A11" s="66">
        <v>9</v>
      </c>
      <c r="B11" s="104">
        <v>240740008919</v>
      </c>
      <c r="C11" s="75"/>
      <c r="D11" s="75"/>
      <c r="E11" s="76"/>
      <c r="F11" s="97"/>
      <c r="G11" s="97"/>
      <c r="H11" s="75"/>
      <c r="I11" s="98"/>
      <c r="J11" s="79"/>
      <c r="K11" s="77"/>
      <c r="L11" s="59"/>
    </row>
    <row r="12" spans="1:12" s="45" customFormat="1" ht="21.95" customHeight="1" x14ac:dyDescent="0.2">
      <c r="A12" s="66">
        <v>10</v>
      </c>
      <c r="B12" s="99" t="s">
        <v>82</v>
      </c>
      <c r="C12" s="75" t="s">
        <v>26</v>
      </c>
      <c r="D12" s="73" t="s">
        <v>78</v>
      </c>
      <c r="E12" s="68">
        <v>0.66666666666666663</v>
      </c>
      <c r="F12" s="97"/>
      <c r="G12" s="97" t="s">
        <v>85</v>
      </c>
      <c r="H12" s="75"/>
      <c r="I12" s="51" t="s">
        <v>33</v>
      </c>
      <c r="J12" s="79"/>
      <c r="K12" s="77"/>
      <c r="L12" s="59"/>
    </row>
    <row r="13" spans="1:12" s="45" customFormat="1" ht="21.95" customHeight="1" x14ac:dyDescent="0.2">
      <c r="A13" s="66">
        <v>11</v>
      </c>
      <c r="B13" s="99" t="s">
        <v>83</v>
      </c>
      <c r="C13" s="75"/>
      <c r="D13" s="73"/>
      <c r="E13" s="68">
        <v>0.6875</v>
      </c>
      <c r="F13" s="97"/>
      <c r="G13" s="97"/>
      <c r="H13" s="75"/>
      <c r="I13" s="51" t="s">
        <v>86</v>
      </c>
      <c r="J13" s="79"/>
      <c r="K13" s="77"/>
      <c r="L13" s="59"/>
    </row>
    <row r="14" spans="1:12" s="45" customFormat="1" ht="21.95" customHeight="1" x14ac:dyDescent="0.2">
      <c r="A14" s="66">
        <v>12</v>
      </c>
      <c r="B14" s="99" t="s">
        <v>84</v>
      </c>
      <c r="C14" s="75"/>
      <c r="D14" s="73"/>
      <c r="E14" s="68">
        <v>0.6875</v>
      </c>
      <c r="F14" s="97"/>
      <c r="G14" s="97"/>
      <c r="H14" s="75"/>
      <c r="I14" s="51" t="s">
        <v>87</v>
      </c>
      <c r="J14" s="79"/>
      <c r="K14" s="77"/>
      <c r="L14" s="59"/>
    </row>
    <row r="15" spans="1:12" s="45" customFormat="1" ht="21.95" customHeight="1" x14ac:dyDescent="0.2">
      <c r="A15" s="66">
        <v>13</v>
      </c>
      <c r="B15" s="100" t="s">
        <v>72</v>
      </c>
      <c r="C15" s="75" t="s">
        <v>26</v>
      </c>
      <c r="D15" s="73" t="s">
        <v>78</v>
      </c>
      <c r="E15" s="101" t="s">
        <v>79</v>
      </c>
      <c r="F15" s="97" t="s">
        <v>80</v>
      </c>
      <c r="G15" s="97" t="s">
        <v>80</v>
      </c>
      <c r="H15" s="75" t="s">
        <v>29</v>
      </c>
      <c r="I15" s="98" t="s">
        <v>81</v>
      </c>
      <c r="J15" s="79" t="s">
        <v>27</v>
      </c>
      <c r="K15" s="77" t="s">
        <v>51</v>
      </c>
      <c r="L15" s="59"/>
    </row>
    <row r="16" spans="1:12" s="45" customFormat="1" ht="21.95" customHeight="1" x14ac:dyDescent="0.2">
      <c r="A16" s="66">
        <v>14</v>
      </c>
      <c r="B16" s="100" t="s">
        <v>73</v>
      </c>
      <c r="C16" s="75"/>
      <c r="D16" s="73"/>
      <c r="E16" s="101"/>
      <c r="F16" s="97"/>
      <c r="G16" s="97"/>
      <c r="H16" s="75"/>
      <c r="I16" s="98"/>
      <c r="J16" s="79"/>
      <c r="K16" s="77"/>
      <c r="L16" s="59"/>
    </row>
    <row r="17" spans="1:12" s="45" customFormat="1" ht="21.95" customHeight="1" x14ac:dyDescent="0.2">
      <c r="A17" s="66">
        <v>15</v>
      </c>
      <c r="B17" s="100" t="s">
        <v>74</v>
      </c>
      <c r="C17" s="75"/>
      <c r="D17" s="73"/>
      <c r="E17" s="101"/>
      <c r="F17" s="97"/>
      <c r="G17" s="97"/>
      <c r="H17" s="75"/>
      <c r="I17" s="98"/>
      <c r="J17" s="79"/>
      <c r="K17" s="77"/>
      <c r="L17" s="59"/>
    </row>
    <row r="18" spans="1:12" s="45" customFormat="1" ht="21.95" customHeight="1" x14ac:dyDescent="0.2">
      <c r="A18" s="66">
        <v>16</v>
      </c>
      <c r="B18" s="100" t="s">
        <v>75</v>
      </c>
      <c r="C18" s="75"/>
      <c r="D18" s="73"/>
      <c r="E18" s="101"/>
      <c r="F18" s="97"/>
      <c r="G18" s="97"/>
      <c r="H18" s="75"/>
      <c r="I18" s="98"/>
      <c r="J18" s="79"/>
      <c r="K18" s="77"/>
      <c r="L18" s="59"/>
    </row>
    <row r="19" spans="1:12" s="45" customFormat="1" ht="21.95" customHeight="1" x14ac:dyDescent="0.2">
      <c r="A19" s="66">
        <v>17</v>
      </c>
      <c r="B19" s="100" t="s">
        <v>76</v>
      </c>
      <c r="C19" s="75"/>
      <c r="D19" s="73"/>
      <c r="E19" s="101"/>
      <c r="F19" s="97"/>
      <c r="G19" s="97"/>
      <c r="H19" s="75"/>
      <c r="I19" s="98"/>
      <c r="J19" s="79"/>
      <c r="K19" s="77"/>
      <c r="L19" s="59"/>
    </row>
    <row r="20" spans="1:12" s="45" customFormat="1" ht="21.95" customHeight="1" x14ac:dyDescent="0.2">
      <c r="A20" s="66">
        <v>18</v>
      </c>
      <c r="B20" s="100" t="s">
        <v>77</v>
      </c>
      <c r="C20" s="75"/>
      <c r="D20" s="73"/>
      <c r="E20" s="101"/>
      <c r="F20" s="97"/>
      <c r="G20" s="97"/>
      <c r="H20" s="75"/>
      <c r="I20" s="98"/>
      <c r="J20" s="79"/>
      <c r="K20" s="77"/>
      <c r="L20" s="59"/>
    </row>
    <row r="21" spans="1:12" s="45" customFormat="1" ht="21.95" customHeight="1" x14ac:dyDescent="0.2">
      <c r="A21" s="66">
        <v>19</v>
      </c>
      <c r="B21" s="46">
        <v>240740008884</v>
      </c>
      <c r="C21" s="52" t="s">
        <v>26</v>
      </c>
      <c r="D21" s="67" t="s">
        <v>78</v>
      </c>
      <c r="E21" s="60" t="s">
        <v>79</v>
      </c>
      <c r="F21" s="102" t="s">
        <v>89</v>
      </c>
      <c r="G21" s="102" t="s">
        <v>89</v>
      </c>
      <c r="H21" s="65" t="s">
        <v>90</v>
      </c>
      <c r="I21" s="65" t="s">
        <v>91</v>
      </c>
      <c r="J21" s="65" t="s">
        <v>58</v>
      </c>
      <c r="K21" s="71" t="s">
        <v>52</v>
      </c>
      <c r="L21" s="59"/>
    </row>
    <row r="22" spans="1:12" s="45" customFormat="1" ht="21.95" customHeight="1" x14ac:dyDescent="0.25">
      <c r="A22" s="66">
        <v>20</v>
      </c>
      <c r="B22" s="103">
        <v>240740008908</v>
      </c>
      <c r="C22" s="75" t="s">
        <v>26</v>
      </c>
      <c r="D22" s="73" t="s">
        <v>78</v>
      </c>
      <c r="E22" s="101" t="s">
        <v>54</v>
      </c>
      <c r="F22" s="74" t="s">
        <v>37</v>
      </c>
      <c r="G22" s="79" t="s">
        <v>37</v>
      </c>
      <c r="H22" s="75" t="s">
        <v>39</v>
      </c>
      <c r="I22" s="95" t="s">
        <v>57</v>
      </c>
      <c r="J22" s="79" t="s">
        <v>58</v>
      </c>
      <c r="K22" s="93"/>
      <c r="L22" s="94" t="s">
        <v>59</v>
      </c>
    </row>
    <row r="23" spans="1:12" s="45" customFormat="1" ht="21.95" customHeight="1" x14ac:dyDescent="0.2">
      <c r="A23" s="66">
        <v>21</v>
      </c>
      <c r="B23" s="103">
        <v>240740008914</v>
      </c>
      <c r="C23" s="75"/>
      <c r="D23" s="73"/>
      <c r="E23" s="101"/>
      <c r="F23" s="74"/>
      <c r="G23" s="79"/>
      <c r="H23" s="75"/>
      <c r="I23" s="95" t="s">
        <v>38</v>
      </c>
      <c r="J23" s="79"/>
      <c r="K23" s="72"/>
      <c r="L23" s="59"/>
    </row>
    <row r="24" spans="1:12" s="45" customFormat="1" ht="21.95" customHeight="1" x14ac:dyDescent="0.2">
      <c r="A24" s="66">
        <v>22</v>
      </c>
      <c r="B24" s="103">
        <v>240740008910</v>
      </c>
      <c r="C24" s="52" t="s">
        <v>26</v>
      </c>
      <c r="D24" s="66" t="s">
        <v>78</v>
      </c>
      <c r="E24" s="60" t="s">
        <v>93</v>
      </c>
      <c r="F24" s="51" t="s">
        <v>61</v>
      </c>
      <c r="G24" s="63" t="s">
        <v>60</v>
      </c>
      <c r="H24" s="67" t="s">
        <v>62</v>
      </c>
      <c r="I24" s="62" t="s">
        <v>57</v>
      </c>
      <c r="J24" s="63" t="s">
        <v>58</v>
      </c>
      <c r="K24" s="70" t="s">
        <v>51</v>
      </c>
      <c r="L24" s="110" t="s">
        <v>92</v>
      </c>
    </row>
    <row r="25" spans="1:12" ht="19.5" customHeight="1" x14ac:dyDescent="0.25">
      <c r="A25" s="16"/>
      <c r="B25" s="33"/>
      <c r="C25" s="16"/>
      <c r="D25" s="16"/>
      <c r="E25" s="16"/>
      <c r="F25" s="16"/>
      <c r="G25" s="16"/>
      <c r="H25" s="16"/>
      <c r="I25" s="16"/>
      <c r="J25" s="16"/>
      <c r="K25" s="34"/>
      <c r="L25" s="15"/>
    </row>
    <row r="26" spans="1:12" ht="22.5" customHeight="1" x14ac:dyDescent="0.25">
      <c r="A26" s="35" t="s">
        <v>0</v>
      </c>
      <c r="B26" s="85" t="s">
        <v>16</v>
      </c>
      <c r="C26" s="85"/>
      <c r="D26" s="35" t="s">
        <v>1</v>
      </c>
      <c r="E26" s="35" t="s">
        <v>2</v>
      </c>
      <c r="F26" s="35" t="s">
        <v>21</v>
      </c>
      <c r="G26" s="35" t="s">
        <v>23</v>
      </c>
      <c r="H26" s="35" t="s">
        <v>3</v>
      </c>
      <c r="I26" s="36" t="s">
        <v>22</v>
      </c>
      <c r="J26" s="35" t="s">
        <v>28</v>
      </c>
      <c r="K26" s="37" t="s">
        <v>4</v>
      </c>
      <c r="L26" s="15"/>
    </row>
    <row r="27" spans="1:12" s="2" customFormat="1" ht="27" customHeight="1" x14ac:dyDescent="0.25">
      <c r="A27" s="66">
        <v>1</v>
      </c>
      <c r="B27" s="75" t="s">
        <v>30</v>
      </c>
      <c r="C27" s="75"/>
      <c r="D27" s="75" t="s">
        <v>78</v>
      </c>
      <c r="E27" s="68" t="s">
        <v>47</v>
      </c>
      <c r="F27" s="66" t="s">
        <v>43</v>
      </c>
      <c r="G27" s="78" t="s">
        <v>18</v>
      </c>
      <c r="H27" s="77" t="s">
        <v>56</v>
      </c>
      <c r="I27" s="67" t="str">
        <f>+F27</f>
        <v>FRUSABE</v>
      </c>
      <c r="J27" s="57" t="s">
        <v>44</v>
      </c>
      <c r="K27" s="49" t="s">
        <v>48</v>
      </c>
      <c r="L27" s="15"/>
    </row>
    <row r="28" spans="1:12" s="2" customFormat="1" ht="27" customHeight="1" x14ac:dyDescent="0.25">
      <c r="A28" s="66">
        <v>2</v>
      </c>
      <c r="B28" s="75"/>
      <c r="C28" s="75"/>
      <c r="D28" s="75"/>
      <c r="E28" s="68">
        <v>0.5</v>
      </c>
      <c r="F28" s="67" t="s">
        <v>36</v>
      </c>
      <c r="G28" s="78"/>
      <c r="H28" s="77"/>
      <c r="I28" s="67" t="str">
        <f>+F28</f>
        <v>PERUVIAN INKA FRUIT</v>
      </c>
      <c r="J28" s="40" t="s">
        <v>34</v>
      </c>
      <c r="K28" s="49" t="s">
        <v>55</v>
      </c>
      <c r="L28" s="15"/>
    </row>
    <row r="29" spans="1:12" s="2" customFormat="1" ht="24" customHeight="1" x14ac:dyDescent="0.25">
      <c r="A29" s="66">
        <v>3</v>
      </c>
      <c r="B29" s="75" t="s">
        <v>46</v>
      </c>
      <c r="C29" s="75"/>
      <c r="D29" s="73" t="s">
        <v>78</v>
      </c>
      <c r="E29" s="68">
        <v>0.45833333333333331</v>
      </c>
      <c r="F29" s="66" t="s">
        <v>61</v>
      </c>
      <c r="G29" s="78"/>
      <c r="H29" s="71" t="s">
        <v>116</v>
      </c>
      <c r="I29" s="67" t="s">
        <v>66</v>
      </c>
      <c r="J29" s="57" t="s">
        <v>68</v>
      </c>
      <c r="K29" s="41"/>
      <c r="L29" s="15"/>
    </row>
    <row r="30" spans="1:12" s="2" customFormat="1" ht="24" customHeight="1" x14ac:dyDescent="0.25">
      <c r="A30" s="66"/>
      <c r="B30" s="75"/>
      <c r="C30" s="75"/>
      <c r="D30" s="73"/>
      <c r="E30" s="68">
        <v>0.41666666666666669</v>
      </c>
      <c r="F30" s="66" t="s">
        <v>71</v>
      </c>
      <c r="G30" s="78"/>
      <c r="H30" s="72"/>
      <c r="I30" s="67" t="str">
        <f>+F30</f>
        <v xml:space="preserve">SOBIFRUITS </v>
      </c>
      <c r="J30" s="57" t="s">
        <v>95</v>
      </c>
      <c r="K30" s="41"/>
      <c r="L30" s="15"/>
    </row>
    <row r="31" spans="1:12" x14ac:dyDescent="0.25">
      <c r="A31" s="3"/>
      <c r="B31" s="3"/>
      <c r="C31" s="3"/>
      <c r="D31" s="3"/>
      <c r="E31" s="3"/>
      <c r="F31" s="3"/>
      <c r="G31" s="3"/>
      <c r="H31" s="3"/>
      <c r="I31" s="3"/>
      <c r="J31" s="16"/>
      <c r="K31" s="4"/>
      <c r="L31" s="18"/>
    </row>
    <row r="32" spans="1:12" ht="27" customHeight="1" x14ac:dyDescent="0.25">
      <c r="A32" s="17" t="s">
        <v>0</v>
      </c>
      <c r="B32" s="87" t="s">
        <v>40</v>
      </c>
      <c r="C32" s="88"/>
      <c r="D32" s="17" t="s">
        <v>1</v>
      </c>
      <c r="E32" s="17" t="s">
        <v>2</v>
      </c>
      <c r="F32" s="17" t="s">
        <v>21</v>
      </c>
      <c r="G32" s="17" t="s">
        <v>23</v>
      </c>
      <c r="H32" s="17" t="s">
        <v>3</v>
      </c>
      <c r="I32" s="17" t="s">
        <v>22</v>
      </c>
      <c r="J32" s="17" t="s">
        <v>28</v>
      </c>
      <c r="K32" s="10" t="s">
        <v>4</v>
      </c>
      <c r="L32" s="18"/>
    </row>
    <row r="33" spans="1:12" ht="21.95" customHeight="1" x14ac:dyDescent="0.25">
      <c r="A33" s="66">
        <v>1</v>
      </c>
      <c r="B33" s="75" t="s">
        <v>45</v>
      </c>
      <c r="C33" s="75"/>
      <c r="D33" s="69" t="s">
        <v>78</v>
      </c>
      <c r="E33" s="92">
        <v>0.5</v>
      </c>
      <c r="F33" s="66" t="s">
        <v>63</v>
      </c>
      <c r="G33" s="67" t="s">
        <v>18</v>
      </c>
      <c r="H33" s="70" t="s">
        <v>67</v>
      </c>
      <c r="I33" s="66" t="s">
        <v>66</v>
      </c>
      <c r="J33" s="58" t="s">
        <v>64</v>
      </c>
      <c r="K33" s="67" t="s">
        <v>65</v>
      </c>
      <c r="L33" s="18"/>
    </row>
    <row r="34" spans="1:12" ht="21.95" customHeight="1" x14ac:dyDescent="0.25">
      <c r="A34" s="25"/>
      <c r="B34" s="25"/>
      <c r="C34" s="25"/>
      <c r="D34" s="26"/>
      <c r="E34" s="55"/>
      <c r="F34" s="26"/>
      <c r="G34" s="27"/>
      <c r="H34" s="28"/>
      <c r="I34" s="29"/>
      <c r="J34" s="56"/>
      <c r="K34" s="27"/>
      <c r="L34" s="18"/>
    </row>
    <row r="35" spans="1:12" ht="21.95" customHeight="1" x14ac:dyDescent="0.25">
      <c r="A35" s="61"/>
      <c r="B35" s="83" t="s">
        <v>53</v>
      </c>
      <c r="C35" s="84"/>
      <c r="D35" s="22" t="s">
        <v>1</v>
      </c>
      <c r="E35" s="22" t="s">
        <v>2</v>
      </c>
      <c r="F35" s="22" t="s">
        <v>21</v>
      </c>
      <c r="G35" s="22" t="s">
        <v>23</v>
      </c>
      <c r="H35" s="22" t="s">
        <v>3</v>
      </c>
      <c r="I35" s="23" t="s">
        <v>22</v>
      </c>
      <c r="J35" s="22" t="s">
        <v>28</v>
      </c>
      <c r="K35" s="19" t="s">
        <v>4</v>
      </c>
      <c r="L35" s="18"/>
    </row>
    <row r="36" spans="1:12" ht="21.95" customHeight="1" x14ac:dyDescent="0.25">
      <c r="A36" s="49">
        <v>1</v>
      </c>
      <c r="B36" s="105" t="s">
        <v>45</v>
      </c>
      <c r="C36" s="106"/>
      <c r="D36" s="65" t="s">
        <v>78</v>
      </c>
      <c r="E36" s="30">
        <v>0.33333333333333331</v>
      </c>
      <c r="F36" s="66" t="s">
        <v>63</v>
      </c>
      <c r="G36" s="38" t="s">
        <v>18</v>
      </c>
      <c r="H36" s="48" t="s">
        <v>49</v>
      </c>
      <c r="I36" s="66" t="s">
        <v>66</v>
      </c>
      <c r="J36" s="58" t="s">
        <v>68</v>
      </c>
      <c r="K36" s="50" t="s">
        <v>96</v>
      </c>
      <c r="L36" s="18"/>
    </row>
    <row r="37" spans="1:12" ht="21.95" customHeight="1" x14ac:dyDescent="0.25">
      <c r="A37" s="25"/>
      <c r="B37" s="25"/>
      <c r="C37" s="25"/>
      <c r="D37" s="26"/>
      <c r="E37" s="55"/>
      <c r="F37" s="26"/>
      <c r="G37" s="27"/>
      <c r="H37" s="28"/>
      <c r="I37" s="29"/>
      <c r="J37" s="56"/>
      <c r="K37" s="27"/>
      <c r="L37" s="18"/>
    </row>
    <row r="38" spans="1:12" ht="21.95" customHeight="1" x14ac:dyDescent="0.25">
      <c r="A38" s="22" t="s">
        <v>0</v>
      </c>
      <c r="B38" s="83" t="s">
        <v>41</v>
      </c>
      <c r="C38" s="84"/>
      <c r="D38" s="22" t="s">
        <v>1</v>
      </c>
      <c r="E38" s="22" t="s">
        <v>2</v>
      </c>
      <c r="F38" s="22" t="s">
        <v>21</v>
      </c>
      <c r="G38" s="22" t="s">
        <v>23</v>
      </c>
      <c r="H38" s="22" t="s">
        <v>3</v>
      </c>
      <c r="I38" s="23" t="s">
        <v>22</v>
      </c>
      <c r="J38" s="22" t="s">
        <v>28</v>
      </c>
      <c r="K38" s="64" t="s">
        <v>4</v>
      </c>
      <c r="L38" s="18"/>
    </row>
    <row r="39" spans="1:12" ht="27" customHeight="1" x14ac:dyDescent="0.25">
      <c r="A39" s="20">
        <v>1</v>
      </c>
      <c r="B39" s="86" t="s">
        <v>94</v>
      </c>
      <c r="C39" s="86"/>
      <c r="D39" s="42" t="s">
        <v>78</v>
      </c>
      <c r="E39" s="43">
        <v>0.45833333333333331</v>
      </c>
      <c r="F39" s="66" t="s">
        <v>63</v>
      </c>
      <c r="G39" s="38" t="s">
        <v>107</v>
      </c>
      <c r="H39" s="44" t="s">
        <v>108</v>
      </c>
      <c r="I39" s="39" t="str">
        <f>+F39</f>
        <v>ARA EXPORT SAC</v>
      </c>
      <c r="J39" s="31" t="s">
        <v>105</v>
      </c>
      <c r="K39" s="111">
        <v>240740008888</v>
      </c>
      <c r="L39" s="18"/>
    </row>
    <row r="40" spans="1:12" ht="18.75" customHeight="1" x14ac:dyDescent="0.25">
      <c r="G40" s="47"/>
      <c r="H40" s="47"/>
      <c r="I40" s="53"/>
      <c r="J40" s="54"/>
      <c r="K40" s="47"/>
    </row>
    <row r="41" spans="1:12" ht="23.25" customHeight="1" x14ac:dyDescent="0.25">
      <c r="A41" s="22" t="s">
        <v>0</v>
      </c>
      <c r="B41" s="91" t="s">
        <v>41</v>
      </c>
      <c r="C41" s="91"/>
      <c r="D41" s="22" t="s">
        <v>1</v>
      </c>
      <c r="E41" s="22" t="s">
        <v>2</v>
      </c>
      <c r="F41" s="22" t="s">
        <v>42</v>
      </c>
      <c r="G41" s="22" t="s">
        <v>23</v>
      </c>
      <c r="H41" s="22" t="s">
        <v>3</v>
      </c>
      <c r="I41" s="23" t="s">
        <v>22</v>
      </c>
      <c r="J41" s="22" t="s">
        <v>28</v>
      </c>
      <c r="K41" s="22" t="s">
        <v>4</v>
      </c>
    </row>
    <row r="42" spans="1:12" ht="21" customHeight="1" x14ac:dyDescent="0.25">
      <c r="A42" s="21">
        <v>1</v>
      </c>
      <c r="B42" s="74" t="s">
        <v>97</v>
      </c>
      <c r="C42" s="74"/>
      <c r="D42" s="79" t="s">
        <v>78</v>
      </c>
      <c r="E42" s="107">
        <v>0.33333333333333331</v>
      </c>
      <c r="F42" s="112" t="s">
        <v>98</v>
      </c>
      <c r="G42" s="79" t="s">
        <v>104</v>
      </c>
      <c r="H42" s="108" t="s">
        <v>69</v>
      </c>
      <c r="I42" s="75" t="s">
        <v>63</v>
      </c>
      <c r="J42" s="109" t="s">
        <v>105</v>
      </c>
      <c r="K42" s="96">
        <v>240740008660</v>
      </c>
    </row>
    <row r="43" spans="1:12" ht="15" customHeight="1" x14ac:dyDescent="0.25">
      <c r="A43" s="21">
        <v>2</v>
      </c>
      <c r="B43" s="74"/>
      <c r="C43" s="74"/>
      <c r="D43" s="79"/>
      <c r="E43" s="107"/>
      <c r="F43" s="113" t="s">
        <v>99</v>
      </c>
      <c r="G43" s="79"/>
      <c r="H43" s="108"/>
      <c r="I43" s="75"/>
      <c r="J43" s="109"/>
      <c r="K43" s="96">
        <v>240740008663</v>
      </c>
    </row>
    <row r="44" spans="1:12" x14ac:dyDescent="0.25">
      <c r="A44" s="65">
        <v>3</v>
      </c>
      <c r="B44" s="74"/>
      <c r="C44" s="74"/>
      <c r="D44" s="79"/>
      <c r="E44" s="107"/>
      <c r="F44" s="113" t="s">
        <v>100</v>
      </c>
      <c r="G44" s="79"/>
      <c r="H44" s="108"/>
      <c r="I44" s="75"/>
      <c r="J44" s="109"/>
      <c r="K44" s="96">
        <v>240740008664</v>
      </c>
    </row>
    <row r="45" spans="1:12" x14ac:dyDescent="0.25">
      <c r="A45" s="21">
        <v>4</v>
      </c>
      <c r="B45" s="74"/>
      <c r="C45" s="74"/>
      <c r="D45" s="79"/>
      <c r="E45" s="107"/>
      <c r="F45" s="113" t="s">
        <v>101</v>
      </c>
      <c r="G45" s="79"/>
      <c r="H45" s="108"/>
      <c r="I45" s="75"/>
      <c r="J45" s="109"/>
      <c r="K45" s="96">
        <v>240740008659</v>
      </c>
    </row>
    <row r="46" spans="1:12" x14ac:dyDescent="0.25">
      <c r="A46" s="21">
        <v>5</v>
      </c>
      <c r="B46" s="74"/>
      <c r="C46" s="74"/>
      <c r="D46" s="79"/>
      <c r="E46" s="107"/>
      <c r="F46" s="113" t="s">
        <v>102</v>
      </c>
      <c r="G46" s="79"/>
      <c r="H46" s="108"/>
      <c r="I46" s="75"/>
      <c r="J46" s="109"/>
      <c r="K46" s="96">
        <v>240740008662</v>
      </c>
    </row>
    <row r="47" spans="1:12" x14ac:dyDescent="0.25">
      <c r="A47" s="65">
        <v>6</v>
      </c>
      <c r="B47" s="74"/>
      <c r="C47" s="74"/>
      <c r="D47" s="79"/>
      <c r="E47" s="107"/>
      <c r="F47" s="113" t="s">
        <v>103</v>
      </c>
      <c r="G47" s="79"/>
      <c r="H47" s="108"/>
      <c r="I47" s="75"/>
      <c r="J47" s="109"/>
      <c r="K47" s="96" t="s">
        <v>106</v>
      </c>
    </row>
    <row r="49" spans="1:11" ht="24" customHeight="1" x14ac:dyDescent="0.25">
      <c r="A49" s="64" t="s">
        <v>0</v>
      </c>
      <c r="B49" s="91" t="s">
        <v>41</v>
      </c>
      <c r="C49" s="91"/>
      <c r="D49" s="64" t="s">
        <v>1</v>
      </c>
      <c r="E49" s="64" t="s">
        <v>2</v>
      </c>
      <c r="F49" s="64" t="s">
        <v>42</v>
      </c>
      <c r="G49" s="64" t="s">
        <v>23</v>
      </c>
      <c r="H49" s="64" t="s">
        <v>3</v>
      </c>
      <c r="I49" s="23" t="s">
        <v>22</v>
      </c>
      <c r="J49" s="64" t="s">
        <v>28</v>
      </c>
      <c r="K49" s="64" t="s">
        <v>4</v>
      </c>
    </row>
    <row r="50" spans="1:11" ht="27.75" customHeight="1" x14ac:dyDescent="0.25">
      <c r="A50" s="21">
        <v>1</v>
      </c>
      <c r="B50" s="74" t="s">
        <v>109</v>
      </c>
      <c r="C50" s="74"/>
      <c r="D50" s="79" t="s">
        <v>78</v>
      </c>
      <c r="E50" s="30">
        <v>0.33333333333333331</v>
      </c>
      <c r="F50" s="114" t="s">
        <v>110</v>
      </c>
      <c r="G50" s="65" t="s">
        <v>111</v>
      </c>
      <c r="H50" s="108" t="s">
        <v>70</v>
      </c>
      <c r="I50" s="75" t="s">
        <v>63</v>
      </c>
      <c r="J50" s="109" t="s">
        <v>105</v>
      </c>
      <c r="K50" s="115">
        <v>240740008906</v>
      </c>
    </row>
    <row r="51" spans="1:11" x14ac:dyDescent="0.25">
      <c r="A51" s="21">
        <v>2</v>
      </c>
      <c r="B51" s="74"/>
      <c r="C51" s="74"/>
      <c r="D51" s="79"/>
      <c r="E51" s="107"/>
      <c r="F51" s="116" t="s">
        <v>113</v>
      </c>
      <c r="G51" s="79" t="s">
        <v>112</v>
      </c>
      <c r="H51" s="108"/>
      <c r="I51" s="75"/>
      <c r="J51" s="109"/>
      <c r="K51" s="115">
        <v>240740008848</v>
      </c>
    </row>
    <row r="52" spans="1:11" x14ac:dyDescent="0.25">
      <c r="A52" s="65">
        <v>3</v>
      </c>
      <c r="B52" s="74"/>
      <c r="C52" s="74"/>
      <c r="D52" s="79"/>
      <c r="E52" s="107"/>
      <c r="F52" s="116"/>
      <c r="G52" s="79"/>
      <c r="H52" s="108"/>
      <c r="I52" s="75"/>
      <c r="J52" s="109"/>
      <c r="K52" s="115">
        <v>240740008849</v>
      </c>
    </row>
    <row r="53" spans="1:11" ht="17.25" customHeight="1" x14ac:dyDescent="0.25">
      <c r="A53" s="21">
        <v>4</v>
      </c>
      <c r="B53" s="74"/>
      <c r="C53" s="74"/>
      <c r="D53" s="79"/>
      <c r="E53" s="107"/>
      <c r="F53" s="112" t="s">
        <v>114</v>
      </c>
      <c r="G53" s="79"/>
      <c r="H53" s="108"/>
      <c r="I53" s="75"/>
      <c r="J53" s="109"/>
      <c r="K53" s="115">
        <v>240740008901</v>
      </c>
    </row>
    <row r="54" spans="1:11" ht="19.5" customHeight="1" x14ac:dyDescent="0.25">
      <c r="A54" s="21">
        <v>5</v>
      </c>
      <c r="B54" s="74"/>
      <c r="C54" s="74"/>
      <c r="D54" s="79"/>
      <c r="E54" s="107"/>
      <c r="F54" s="112" t="s">
        <v>115</v>
      </c>
      <c r="G54" s="79"/>
      <c r="H54" s="108"/>
      <c r="I54" s="75"/>
      <c r="J54" s="109"/>
      <c r="K54" s="115">
        <v>24074000900</v>
      </c>
    </row>
  </sheetData>
  <protectedRanges>
    <protectedRange sqref="E24" name="Rango1_4"/>
    <protectedRange sqref="E20:E21 E15:E17 E23" name="Rango1_4_2"/>
  </protectedRanges>
  <mergeCells count="70">
    <mergeCell ref="K21:K23"/>
    <mergeCell ref="I42:I47"/>
    <mergeCell ref="J42:J47"/>
    <mergeCell ref="B49:C49"/>
    <mergeCell ref="B50:C54"/>
    <mergeCell ref="D50:D54"/>
    <mergeCell ref="H50:H54"/>
    <mergeCell ref="I50:I54"/>
    <mergeCell ref="J50:J54"/>
    <mergeCell ref="E51:E54"/>
    <mergeCell ref="F51:F52"/>
    <mergeCell ref="G51:G54"/>
    <mergeCell ref="H29:H30"/>
    <mergeCell ref="G42:G47"/>
    <mergeCell ref="B42:C47"/>
    <mergeCell ref="D42:D47"/>
    <mergeCell ref="E42:E47"/>
    <mergeCell ref="H42:H47"/>
    <mergeCell ref="F22:F23"/>
    <mergeCell ref="G22:G23"/>
    <mergeCell ref="H22:H23"/>
    <mergeCell ref="J22:J23"/>
    <mergeCell ref="K3:K9"/>
    <mergeCell ref="E3:E9"/>
    <mergeCell ref="D10:D11"/>
    <mergeCell ref="E10:E11"/>
    <mergeCell ref="F10:F14"/>
    <mergeCell ref="G10:G11"/>
    <mergeCell ref="H10:H14"/>
    <mergeCell ref="I10:I11"/>
    <mergeCell ref="J10:J14"/>
    <mergeCell ref="K10:K14"/>
    <mergeCell ref="F3:F9"/>
    <mergeCell ref="G3:G9"/>
    <mergeCell ref="H3:H9"/>
    <mergeCell ref="I3:I9"/>
    <mergeCell ref="J3:J9"/>
    <mergeCell ref="K15:K20"/>
    <mergeCell ref="C12:C14"/>
    <mergeCell ref="D12:D14"/>
    <mergeCell ref="G12:G14"/>
    <mergeCell ref="F15:F20"/>
    <mergeCell ref="G15:G20"/>
    <mergeCell ref="H15:H20"/>
    <mergeCell ref="I15:I20"/>
    <mergeCell ref="J15:J20"/>
    <mergeCell ref="B35:C35"/>
    <mergeCell ref="B33:C33"/>
    <mergeCell ref="C15:C20"/>
    <mergeCell ref="D15:D20"/>
    <mergeCell ref="E15:E20"/>
    <mergeCell ref="C22:C23"/>
    <mergeCell ref="D22:D23"/>
    <mergeCell ref="E22:E23"/>
    <mergeCell ref="B1:L1"/>
    <mergeCell ref="B38:C38"/>
    <mergeCell ref="B26:C26"/>
    <mergeCell ref="B39:C39"/>
    <mergeCell ref="B32:C32"/>
    <mergeCell ref="C10:C11"/>
    <mergeCell ref="C3:C9"/>
    <mergeCell ref="D3:D9"/>
    <mergeCell ref="B36:C36"/>
    <mergeCell ref="B27:C28"/>
    <mergeCell ref="B29:C30"/>
    <mergeCell ref="D27:D28"/>
    <mergeCell ref="G27:G30"/>
    <mergeCell ref="H27:H28"/>
    <mergeCell ref="D29:D30"/>
    <mergeCell ref="B41:C41"/>
  </mergeCells>
  <conditionalFormatting sqref="I24">
    <cfRule type="duplicateValues" dxfId="6" priority="2"/>
    <cfRule type="duplicateValues" dxfId="5" priority="3"/>
  </conditionalFormatting>
  <conditionalFormatting sqref="I3">
    <cfRule type="duplicateValues" dxfId="4" priority="96"/>
    <cfRule type="duplicateValues" dxfId="3" priority="97"/>
  </conditionalFormatting>
  <conditionalFormatting sqref="B12:B14">
    <cfRule type="duplicateValues" dxfId="2" priority="1"/>
  </conditionalFormatting>
  <conditionalFormatting sqref="B3:B11">
    <cfRule type="duplicateValues" dxfId="1" priority="98"/>
    <cfRule type="duplicateValues" dxfId="0" priority="99"/>
  </conditionalFormatting>
  <printOptions horizontalCentered="1"/>
  <pageMargins left="0.31496062992125984" right="0" top="0.74803149606299213" bottom="0.74803149606299213" header="0.31496062992125984" footer="0.31496062992125984"/>
  <pageSetup paperSize="9" scale="60" fitToWidth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3"/>
  <sheetViews>
    <sheetView workbookViewId="0">
      <selection activeCell="I21" sqref="H21:I21"/>
    </sheetView>
  </sheetViews>
  <sheetFormatPr baseColWidth="10" defaultRowHeight="15" x14ac:dyDescent="0.25"/>
  <cols>
    <col min="1" max="1" width="5.7109375" customWidth="1"/>
    <col min="2" max="2" width="30.5703125" customWidth="1"/>
    <col min="3" max="3" width="19.28515625" customWidth="1"/>
  </cols>
  <sheetData>
    <row r="1" spans="1:3" ht="21.75" customHeight="1" x14ac:dyDescent="0.25">
      <c r="A1" s="5" t="s">
        <v>0</v>
      </c>
      <c r="B1" s="5" t="s">
        <v>5</v>
      </c>
      <c r="C1" s="5" t="s">
        <v>6</v>
      </c>
    </row>
    <row r="2" spans="1:3" ht="21.75" customHeight="1" x14ac:dyDescent="0.25">
      <c r="A2" s="7">
        <v>1</v>
      </c>
      <c r="B2" s="6" t="s">
        <v>7</v>
      </c>
      <c r="C2" s="7">
        <v>918820683</v>
      </c>
    </row>
    <row r="3" spans="1:3" ht="21.75" customHeight="1" x14ac:dyDescent="0.25">
      <c r="A3" s="7">
        <v>2</v>
      </c>
      <c r="B3" s="6" t="s">
        <v>8</v>
      </c>
      <c r="C3" s="7">
        <v>996352386</v>
      </c>
    </row>
    <row r="4" spans="1:3" ht="21.75" customHeight="1" x14ac:dyDescent="0.25">
      <c r="A4" s="7">
        <v>3</v>
      </c>
      <c r="B4" s="6" t="s">
        <v>9</v>
      </c>
      <c r="C4" s="7">
        <v>986693332</v>
      </c>
    </row>
    <row r="5" spans="1:3" ht="21.75" customHeight="1" x14ac:dyDescent="0.25">
      <c r="A5" s="7">
        <v>4</v>
      </c>
      <c r="B5" s="6" t="s">
        <v>10</v>
      </c>
      <c r="C5" s="7">
        <v>942444583</v>
      </c>
    </row>
    <row r="6" spans="1:3" ht="21.75" customHeight="1" x14ac:dyDescent="0.25">
      <c r="A6" s="7">
        <v>5</v>
      </c>
      <c r="B6" s="6" t="s">
        <v>11</v>
      </c>
      <c r="C6" s="7">
        <v>903417103</v>
      </c>
    </row>
    <row r="7" spans="1:3" s="11" customFormat="1" ht="21.75" customHeight="1" x14ac:dyDescent="0.25">
      <c r="A7" s="7">
        <v>6</v>
      </c>
      <c r="B7" s="13" t="s">
        <v>31</v>
      </c>
      <c r="C7" s="12">
        <v>950243711</v>
      </c>
    </row>
    <row r="8" spans="1:3" s="11" customFormat="1" ht="21.75" customHeight="1" x14ac:dyDescent="0.25">
      <c r="A8" s="7">
        <v>7</v>
      </c>
      <c r="B8" s="13" t="s">
        <v>32</v>
      </c>
      <c r="C8" s="12">
        <v>990346791</v>
      </c>
    </row>
    <row r="9" spans="1:3" ht="21.75" customHeight="1" x14ac:dyDescent="0.25">
      <c r="A9" s="7">
        <v>8</v>
      </c>
      <c r="B9" s="9" t="s">
        <v>12</v>
      </c>
      <c r="C9" s="8">
        <v>962095110</v>
      </c>
    </row>
    <row r="10" spans="1:3" ht="21.75" customHeight="1" x14ac:dyDescent="0.25">
      <c r="A10" s="7">
        <v>9</v>
      </c>
      <c r="B10" s="9" t="s">
        <v>17</v>
      </c>
      <c r="C10" s="8">
        <v>932749386</v>
      </c>
    </row>
    <row r="11" spans="1:3" ht="21.75" customHeight="1" x14ac:dyDescent="0.25">
      <c r="A11" s="7">
        <v>10</v>
      </c>
      <c r="B11" s="6" t="s">
        <v>13</v>
      </c>
      <c r="C11" s="7">
        <v>995039455</v>
      </c>
    </row>
    <row r="12" spans="1:3" ht="21.75" customHeight="1" x14ac:dyDescent="0.25">
      <c r="A12" s="7">
        <v>11</v>
      </c>
      <c r="B12" s="6" t="s">
        <v>14</v>
      </c>
      <c r="C12" s="7">
        <v>939735902</v>
      </c>
    </row>
    <row r="13" spans="1:3" ht="21.75" customHeight="1" x14ac:dyDescent="0.25">
      <c r="A13" s="7">
        <v>12</v>
      </c>
      <c r="B13" s="6" t="s">
        <v>15</v>
      </c>
      <c r="C13" s="7">
        <v>980282459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15.11.2024</vt:lpstr>
      <vt:lpstr>DIRECTORIO - INSPECTORES 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Especialista Ancash</dc:creator>
  <cp:lastModifiedBy>Pilar Ignacia Montoro Sanchez</cp:lastModifiedBy>
  <cp:lastPrinted>2024-09-10T22:19:21Z</cp:lastPrinted>
  <dcterms:created xsi:type="dcterms:W3CDTF">2024-02-05T17:25:47Z</dcterms:created>
  <dcterms:modified xsi:type="dcterms:W3CDTF">2024-11-15T00:33:06Z</dcterms:modified>
</cp:coreProperties>
</file>