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 activeTab="2"/>
  </bookViews>
  <sheets>
    <sheet name="16.11.2024" sheetId="12" r:id="rId1"/>
    <sheet name="17.11.2024" sheetId="13" r:id="rId2"/>
    <sheet name="18.11.2024" sheetId="14" r:id="rId3"/>
    <sheet name="DIRECTORIO - INSPECTORES 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9" i="12" l="1"/>
  <c r="I48" i="14"/>
  <c r="I37" i="14"/>
  <c r="I68" i="12"/>
  <c r="I73" i="12"/>
  <c r="I42" i="14"/>
  <c r="I67" i="12"/>
  <c r="I46" i="13"/>
  <c r="I47" i="14"/>
  <c r="I78" i="12"/>
  <c r="I72" i="12"/>
  <c r="I51" i="14"/>
  <c r="I36" i="14"/>
  <c r="I35" i="14"/>
  <c r="I51" i="13"/>
  <c r="I48" i="13"/>
  <c r="I47" i="13"/>
  <c r="I65" i="12" l="1"/>
  <c r="I64" i="12" l="1"/>
</calcChain>
</file>

<file path=xl/sharedStrings.xml><?xml version="1.0" encoding="utf-8"?>
<sst xmlns="http://schemas.openxmlformats.org/spreadsheetml/2006/main" count="641" uniqueCount="195">
  <si>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</si>
  <si>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</si>
  <si>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</si>
  <si>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</si>
  <si>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</si>
  <si>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</si>
  <si>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</si>
  <si>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</si>
  <si>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</si>
  <si>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</si>
  <si>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</si>
  <si>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</si>
  <si>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</si>
  <si>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</si>
  <si>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</si>
  <si>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</si>
  <si>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</si>
  <si>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</si>
  <si>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</si>
  <si>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</si>
  <si>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</si>
  <si>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</si>
  <si>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</si>
  <si>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</si>
  <si>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</si>
  <si>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</si>
  <si>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</si>
  <si>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</si>
  <si>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</si>
  <si>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</si>
  <si>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</si>
  <si>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</si>
  <si>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</si>
  <si>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</si>
  <si>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</si>
  <si>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</si>
  <si>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</si>
  <si>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>EXPORTADORA FRUTICOLA DEL SUR S.A</t>
  </si>
  <si>
    <t>PAISES BAJOS</t>
  </si>
  <si>
    <t>HIGO, fruto fresco</t>
  </si>
  <si>
    <t xml:space="preserve"> TRATAMIENTO HIDROTERMICO</t>
  </si>
  <si>
    <t>SERVICIOS</t>
  </si>
  <si>
    <t>LUGAR</t>
  </si>
  <si>
    <t>FRUSABE</t>
  </si>
  <si>
    <t>MARTIN CARDENAS</t>
  </si>
  <si>
    <t>COREA</t>
  </si>
  <si>
    <t>DESPRECINTADO DE CAMION DE MANGO Y ORDEN DE TRATAMIENTO</t>
  </si>
  <si>
    <t>11:00
15.00</t>
  </si>
  <si>
    <t>2 CAMION</t>
  </si>
  <si>
    <t>ING. JORGE AGUILAR</t>
  </si>
  <si>
    <t>ING. LUIS ESTRADA</t>
  </si>
  <si>
    <t>ING. ALEXANDRA CANTINETT</t>
  </si>
  <si>
    <t>ING. LEONIDAS CHANG</t>
  </si>
  <si>
    <t>SUPERVISON DE EMPAQUE</t>
  </si>
  <si>
    <t>10:00</t>
  </si>
  <si>
    <t>1 CAMIÓN</t>
  </si>
  <si>
    <t>ING. ADELINA CABALLERO</t>
  </si>
  <si>
    <t>EE.UU</t>
  </si>
  <si>
    <t>MARITIMO</t>
  </si>
  <si>
    <t>ARA EXPORT</t>
  </si>
  <si>
    <t>ARANDANO, fruto fresco</t>
  </si>
  <si>
    <t>ARA EXPORT SAC</t>
  </si>
  <si>
    <t>NATALIA  BRAVO</t>
  </si>
  <si>
    <t>5 TRATAMIENTO</t>
  </si>
  <si>
    <t>DAMOA CORPORATION SAC</t>
  </si>
  <si>
    <t>ING. WILFREDO MLEGAREJO</t>
  </si>
  <si>
    <t>NATALIA BRAVO</t>
  </si>
  <si>
    <t>LIC. JAVIER RUPAYA</t>
  </si>
  <si>
    <t>ING. VICTOR LEON</t>
  </si>
  <si>
    <t xml:space="preserve">SOBIFRUITS </t>
  </si>
  <si>
    <t>240740008926</t>
  </si>
  <si>
    <t>240740008927</t>
  </si>
  <si>
    <t>15.11.2024</t>
  </si>
  <si>
    <t>16:00</t>
  </si>
  <si>
    <t>SOBIFRUITS S.A.C.</t>
  </si>
  <si>
    <t>EUROPA</t>
  </si>
  <si>
    <t>SERVINCA EXPORT SAC</t>
  </si>
  <si>
    <t>FRANCIA</t>
  </si>
  <si>
    <t>A Y G CHAVIN DE HUANTAR S.A</t>
  </si>
  <si>
    <t>FRESA, CONGELADA</t>
  </si>
  <si>
    <t>COREA DEL SUR     </t>
  </si>
  <si>
    <t>CERTIFICACIÓN DE PLANTA DE EMPAQUE</t>
  </si>
  <si>
    <t>ALEXANDER VILLALOBOS</t>
  </si>
  <si>
    <t>5 TRATAMIENTOS</t>
  </si>
  <si>
    <t>CERTIFICACIÓN DE LUGAR DE PRODUCCIÓN</t>
  </si>
  <si>
    <t>ING. PILAR MONTORO</t>
  </si>
  <si>
    <t>TRANSITO INTERNO</t>
  </si>
  <si>
    <t>IMPORTACIONES Y EXPORTACIONES FELLES EIRL</t>
  </si>
  <si>
    <t>DURAZNO</t>
  </si>
  <si>
    <t>ING. WILFREDO MELGAREJO</t>
  </si>
  <si>
    <t>PENDIENTE</t>
  </si>
  <si>
    <t>16.11.2024</t>
  </si>
  <si>
    <t>09:00</t>
  </si>
  <si>
    <t>TRUMARKET BLOCKCHAIN</t>
  </si>
  <si>
    <t>RUSIA</t>
  </si>
  <si>
    <t>18.11.2024</t>
  </si>
  <si>
    <t>FUNDO LOS PALTOS  SAC</t>
  </si>
  <si>
    <t>UVA</t>
  </si>
  <si>
    <t>YULIANA AURORA</t>
  </si>
  <si>
    <t>SAN RAFAEL</t>
  </si>
  <si>
    <t>PALTA</t>
  </si>
  <si>
    <t>PRODUCTOR</t>
  </si>
  <si>
    <t>ANDRES JULCA TAMARA</t>
  </si>
  <si>
    <t>JOSE VEGA SANDON</t>
  </si>
  <si>
    <t>17.11.2024</t>
  </si>
  <si>
    <t>CHILE</t>
  </si>
  <si>
    <t>SOBIFRUITS SAC</t>
  </si>
  <si>
    <t>ING. MARIA LUISA FENCO</t>
  </si>
  <si>
    <t>DANIEL RAMOS</t>
  </si>
  <si>
    <t>3 TRATAMIENTOS</t>
  </si>
  <si>
    <t>4 TRATAMIENTO</t>
  </si>
  <si>
    <t>ING. GLORIA BERNALDO</t>
  </si>
  <si>
    <t>DANIEL RAMOAS</t>
  </si>
  <si>
    <t xml:space="preserve">SERVINCA EXPORT SAC. </t>
  </si>
  <si>
    <t>NELSON MARILLO</t>
  </si>
  <si>
    <t>SERVINCA EXPORT SAC. </t>
  </si>
  <si>
    <t>COREA DEL SUR</t>
  </si>
  <si>
    <t>11:00</t>
  </si>
  <si>
    <t>240740008934</t>
  </si>
  <si>
    <t>240740008935</t>
  </si>
  <si>
    <t>240740008936</t>
  </si>
  <si>
    <t>ARANDANO, Fruto fresco</t>
  </si>
  <si>
    <t>EEUU</t>
  </si>
  <si>
    <t>FUNDO LOS PALTOS</t>
  </si>
  <si>
    <t>O-BLUBERRY SAC</t>
  </si>
  <si>
    <t xml:space="preserve">240740008939 </t>
  </si>
  <si>
    <t>240740008940</t>
  </si>
  <si>
    <t>240740008941</t>
  </si>
  <si>
    <t>240740008929</t>
  </si>
  <si>
    <t>8:00</t>
  </si>
  <si>
    <t>17:00</t>
  </si>
  <si>
    <t>PASSION FRESH</t>
  </si>
  <si>
    <t>9:30</t>
  </si>
  <si>
    <t>11:30</t>
  </si>
  <si>
    <t>10:30</t>
  </si>
  <si>
    <t>15:30</t>
  </si>
  <si>
    <t>240740008432</t>
  </si>
  <si>
    <t>240740008430</t>
  </si>
  <si>
    <t>240740008602</t>
  </si>
  <si>
    <t>240740008599</t>
  </si>
  <si>
    <t>240740008597</t>
  </si>
  <si>
    <t>240740008598</t>
  </si>
  <si>
    <t>2024689639</t>
  </si>
  <si>
    <t>2024689641</t>
  </si>
  <si>
    <t>2024689642</t>
  </si>
  <si>
    <t>2024689643</t>
  </si>
  <si>
    <t>2024689640</t>
  </si>
  <si>
    <t>2024689645</t>
  </si>
  <si>
    <t>2024689646</t>
  </si>
  <si>
    <t>2024689644</t>
  </si>
  <si>
    <t>15:00</t>
  </si>
  <si>
    <t>AGROEXPORTACIONES SMR</t>
  </si>
  <si>
    <t>JAPON</t>
  </si>
  <si>
    <t>LIBANO</t>
  </si>
  <si>
    <t>DAMARIS VALLADOLID</t>
  </si>
  <si>
    <t>1 TRATAMIENTO</t>
  </si>
  <si>
    <t>BEST FRUITS OF PERU SAC</t>
  </si>
  <si>
    <t>DERLYS GARCIA</t>
  </si>
  <si>
    <t>1 CAMION</t>
  </si>
  <si>
    <t>09:00
11.30</t>
  </si>
  <si>
    <t>2 CAMIONES</t>
  </si>
  <si>
    <t>6 TRATAMIENTOS</t>
  </si>
  <si>
    <t>FRUSABE SAC</t>
  </si>
  <si>
    <t>JUMIFRUT SAC</t>
  </si>
  <si>
    <t>ECOFRESCO PERU SAC</t>
  </si>
  <si>
    <t>NOTIFICAR</t>
  </si>
  <si>
    <t>08:00</t>
  </si>
  <si>
    <t>MV BERRIES SAC</t>
  </si>
  <si>
    <t>REINO UNIDO</t>
  </si>
  <si>
    <t>DUBAI</t>
  </si>
  <si>
    <t>SUIZA</t>
  </si>
  <si>
    <t>PÉNDIENTE</t>
  </si>
  <si>
    <t>13 PRECINTOS DE PLASTICO</t>
  </si>
  <si>
    <t>11  PRECINTOS DE PLASTICO</t>
  </si>
  <si>
    <t>REEXPORTACION A RUSIA</t>
  </si>
  <si>
    <t xml:space="preserve">REEXPORTACION A RUSIA </t>
  </si>
  <si>
    <t xml:space="preserve">FUNDO LA KIARITA </t>
  </si>
  <si>
    <t xml:space="preserve">BOTANIKA </t>
  </si>
  <si>
    <t>BOTANIKA</t>
  </si>
  <si>
    <t>240740008978</t>
  </si>
  <si>
    <t>240740008977</t>
  </si>
  <si>
    <t>240740008976</t>
  </si>
  <si>
    <t>ING. FEDERICO GUERRERO</t>
  </si>
  <si>
    <t>MARIA LUISA FENCO</t>
  </si>
  <si>
    <t>ING. MARGARITA RIOJAS</t>
  </si>
  <si>
    <t>REVISIÓN DOCUMENTARIA</t>
  </si>
  <si>
    <t>18.11.204</t>
  </si>
  <si>
    <t>CTD - CASMA</t>
  </si>
  <si>
    <t>SOBIFRUITS SAC
PASSION FRESH SAC</t>
  </si>
  <si>
    <t>ING. LUISESTRADA</t>
  </si>
  <si>
    <t>ARANDANO. PLANTAS</t>
  </si>
  <si>
    <t xml:space="preserve">IMPORTADOR </t>
  </si>
  <si>
    <t>AGRICOLA HUARMEY SAC</t>
  </si>
  <si>
    <t>RENZO HUAMAN</t>
  </si>
  <si>
    <t>INGRESO DE PANTAS DE CPE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</si>
</sst>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  <numFmt numFmtId="182" formatCode="_ &quot;S/.&quot;\ * #,##0.00_ ;_ &quot;S/.&quot;\ * \-#,##0.00_ ;_ &quot;S/.&quot;\ * &quot;-&quot;??_ ;_ @_ "/>
    <numFmt numFmtId="183" formatCode="_ * #,##0.00_ ;_ * \-#,##0.00_ ;_ * &quot;-&quot;??_ ;_ @_ 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212121"/>
      <name val="Segoe UI"/>
      <family val="2"/>
    </font>
    <font>
      <sz val="11"/>
      <color rgb="FF9C65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</patternFill>
    </fill>
    <fill>
      <patternFill patternType="solid">
        <fgColor rgb="FFD9D9D9"/>
        <bgColor indexed="64"/>
      </patternFill>
    </fill>
    <fill>
      <patternFill patternType="solid">
        <fgColor rgb="FF00B0F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79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1" fillId="28" borderId="0" applyNumberFormat="0" applyBorder="0" applyAlignment="0" applyProtection="0"/>
    <xf numFmtId="18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21" fillId="13" borderId="26" applyNumberFormat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6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24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4" fillId="0" borderId="23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/>
    </xf>
    <xf numFmtId="0" fontId="32" fillId="2" borderId="23" xfId="0" applyFont="1" applyFill="1" applyBorder="1" applyAlignment="1">
      <alignment horizontal="center"/>
    </xf>
    <xf numFmtId="0" fontId="34" fillId="2" borderId="0" xfId="0" applyFont="1" applyFill="1"/>
    <xf numFmtId="1" fontId="32" fillId="0" borderId="23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2" fillId="2" borderId="23" xfId="0" applyFont="1" applyFill="1" applyBorder="1" applyAlignment="1">
      <alignment horizontal="center" vertical="center" wrapText="1"/>
    </xf>
    <xf numFmtId="0" fontId="32" fillId="0" borderId="23" xfId="2" applyFont="1" applyBorder="1" applyAlignment="1" applyProtection="1">
      <alignment horizontal="center" vertical="center"/>
    </xf>
    <xf numFmtId="16" fontId="32" fillId="2" borderId="23" xfId="0" applyNumberFormat="1" applyFont="1" applyFill="1" applyBorder="1" applyAlignment="1">
      <alignment horizontal="center" vertical="center"/>
    </xf>
    <xf numFmtId="0" fontId="35" fillId="2" borderId="0" xfId="0" applyFont="1" applyFill="1" applyBorder="1" applyAlignment="1">
      <alignment vertical="center" wrapText="1"/>
    </xf>
    <xf numFmtId="0" fontId="31" fillId="2" borderId="0" xfId="0" applyFont="1" applyFill="1" applyBorder="1" applyAlignment="1">
      <alignment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5" fillId="2" borderId="23" xfId="0" applyFont="1" applyFill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 wrapText="1"/>
    </xf>
    <xf numFmtId="14" fontId="35" fillId="2" borderId="23" xfId="0" applyNumberFormat="1" applyFont="1" applyFill="1" applyBorder="1" applyAlignment="1">
      <alignment horizontal="center" vertical="center"/>
    </xf>
    <xf numFmtId="0" fontId="32" fillId="3" borderId="23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7" fillId="2" borderId="24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/>
    </xf>
    <xf numFmtId="0" fontId="32" fillId="0" borderId="23" xfId="0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20" fontId="32" fillId="2" borderId="23" xfId="0" applyNumberFormat="1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1" fontId="32" fillId="2" borderId="23" xfId="0" applyNumberFormat="1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20" fontId="32" fillId="2" borderId="23" xfId="0" applyNumberFormat="1" applyFont="1" applyFill="1" applyBorder="1" applyAlignment="1">
      <alignment horizontal="center" vertical="center"/>
    </xf>
    <xf numFmtId="0" fontId="32" fillId="0" borderId="23" xfId="0" applyFont="1" applyBorder="1" applyAlignment="1">
      <alignment horizontal="center"/>
    </xf>
    <xf numFmtId="49" fontId="32" fillId="2" borderId="23" xfId="0" applyNumberFormat="1" applyFont="1" applyFill="1" applyBorder="1" applyAlignment="1">
      <alignment horizontal="center" vertical="center"/>
    </xf>
    <xf numFmtId="49" fontId="32" fillId="0" borderId="23" xfId="0" applyNumberFormat="1" applyFont="1" applyBorder="1" applyAlignment="1">
      <alignment horizontal="center" vertical="center" wrapText="1"/>
    </xf>
    <xf numFmtId="49" fontId="32" fillId="2" borderId="23" xfId="0" applyNumberFormat="1" applyFont="1" applyFill="1" applyBorder="1" applyAlignment="1">
      <alignment horizontal="center" vertical="center" wrapText="1"/>
    </xf>
    <xf numFmtId="0" fontId="32" fillId="0" borderId="23" xfId="3" applyNumberFormat="1" applyFont="1" applyFill="1" applyBorder="1" applyAlignment="1">
      <alignment horizontal="center" vertical="center"/>
    </xf>
    <xf numFmtId="1" fontId="32" fillId="0" borderId="23" xfId="0" applyNumberFormat="1" applyFont="1" applyBorder="1" applyAlignment="1">
      <alignment horizontal="center"/>
    </xf>
    <xf numFmtId="172" fontId="32" fillId="0" borderId="23" xfId="0" applyNumberFormat="1" applyFont="1" applyBorder="1" applyAlignment="1">
      <alignment horizontal="center" vertical="center" wrapText="1"/>
    </xf>
    <xf numFmtId="20" fontId="32" fillId="0" borderId="23" xfId="0" applyNumberFormat="1" applyFont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 wrapText="1"/>
    </xf>
    <xf numFmtId="1" fontId="40" fillId="0" borderId="23" xfId="0" applyNumberFormat="1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 wrapText="1"/>
    </xf>
    <xf numFmtId="1" fontId="39" fillId="0" borderId="23" xfId="0" applyNumberFormat="1" applyFont="1" applyBorder="1" applyAlignment="1">
      <alignment horizontal="center" vertical="center"/>
    </xf>
    <xf numFmtId="0" fontId="37" fillId="2" borderId="24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1" fillId="2" borderId="23" xfId="0" applyFont="1" applyFill="1" applyBorder="1" applyAlignment="1">
      <alignment horizontal="center" vertical="center"/>
    </xf>
    <xf numFmtId="20" fontId="32" fillId="2" borderId="23" xfId="0" applyNumberFormat="1" applyFont="1" applyFill="1" applyBorder="1" applyAlignment="1">
      <alignment horizontal="center" vertical="center" wrapText="1"/>
    </xf>
    <xf numFmtId="0" fontId="32" fillId="0" borderId="23" xfId="3" applyNumberFormat="1" applyFont="1" applyFill="1" applyBorder="1" applyAlignment="1">
      <alignment horizontal="center" vertical="center"/>
    </xf>
    <xf numFmtId="0" fontId="32" fillId="2" borderId="23" xfId="4" applyFont="1" applyFill="1" applyBorder="1" applyAlignment="1">
      <alignment horizontal="center" vertical="center"/>
    </xf>
    <xf numFmtId="0" fontId="37" fillId="2" borderId="23" xfId="0" applyFont="1" applyFill="1" applyBorder="1" applyAlignment="1">
      <alignment horizontal="center" vertical="center" wrapText="1"/>
    </xf>
    <xf numFmtId="1" fontId="32" fillId="2" borderId="23" xfId="0" applyNumberFormat="1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49" fontId="32" fillId="2" borderId="23" xfId="0" applyNumberFormat="1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16" fontId="32" fillId="2" borderId="23" xfId="0" applyNumberFormat="1" applyFont="1" applyFill="1" applyBorder="1" applyAlignment="1">
      <alignment horizontal="center" vertical="center"/>
    </xf>
    <xf numFmtId="0" fontId="32" fillId="2" borderId="24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0" borderId="23" xfId="2" applyFont="1" applyBorder="1" applyAlignment="1" applyProtection="1">
      <alignment horizontal="center" vertical="center"/>
    </xf>
    <xf numFmtId="1" fontId="35" fillId="0" borderId="0" xfId="0" applyNumberFormat="1" applyFont="1" applyAlignment="1">
      <alignment horizontal="center" vertical="center"/>
    </xf>
    <xf numFmtId="0" fontId="35" fillId="2" borderId="23" xfId="0" applyFont="1" applyFill="1" applyBorder="1" applyAlignment="1">
      <alignment horizontal="center" vertical="center" wrapText="1"/>
    </xf>
    <xf numFmtId="20" fontId="35" fillId="2" borderId="23" xfId="0" applyNumberFormat="1" applyFont="1" applyFill="1" applyBorder="1" applyAlignment="1">
      <alignment horizontal="center" vertical="center"/>
    </xf>
    <xf numFmtId="0" fontId="35" fillId="0" borderId="21" xfId="0" applyFont="1" applyBorder="1" applyAlignment="1">
      <alignment horizontal="center" vertical="center" wrapText="1"/>
    </xf>
    <xf numFmtId="0" fontId="35" fillId="0" borderId="22" xfId="0" applyFont="1" applyBorder="1" applyAlignment="1">
      <alignment horizontal="center" vertical="center" wrapText="1"/>
    </xf>
    <xf numFmtId="20" fontId="35" fillId="0" borderId="23" xfId="0" applyNumberFormat="1" applyFont="1" applyBorder="1" applyAlignment="1">
      <alignment horizontal="center" vertical="center"/>
    </xf>
    <xf numFmtId="0" fontId="35" fillId="0" borderId="23" xfId="0" applyFont="1" applyBorder="1" applyAlignment="1">
      <alignment horizontal="center" vertical="center" wrapText="1"/>
    </xf>
    <xf numFmtId="20" fontId="32" fillId="0" borderId="23" xfId="0" applyNumberFormat="1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/>
    </xf>
    <xf numFmtId="0" fontId="35" fillId="0" borderId="23" xfId="0" applyFont="1" applyBorder="1" applyAlignment="1">
      <alignment horizontal="center" vertical="center" wrapText="1"/>
    </xf>
    <xf numFmtId="0" fontId="35" fillId="2" borderId="24" xfId="0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 wrapText="1"/>
    </xf>
    <xf numFmtId="0" fontId="36" fillId="2" borderId="23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24" xfId="3" applyNumberFormat="1" applyFont="1" applyFill="1" applyBorder="1" applyAlignment="1">
      <alignment horizontal="center" vertical="center"/>
    </xf>
    <xf numFmtId="0" fontId="32" fillId="0" borderId="12" xfId="3" applyNumberFormat="1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32" fillId="0" borderId="15" xfId="3" applyNumberFormat="1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 wrapText="1"/>
    </xf>
    <xf numFmtId="0" fontId="30" fillId="2" borderId="24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20" fontId="32" fillId="2" borderId="24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1" fontId="32" fillId="2" borderId="24" xfId="0" applyNumberFormat="1" applyFont="1" applyFill="1" applyBorder="1" applyAlignment="1">
      <alignment horizontal="center" vertical="center" wrapText="1"/>
    </xf>
    <xf numFmtId="1" fontId="32" fillId="2" borderId="15" xfId="0" applyNumberFormat="1" applyFont="1" applyFill="1" applyBorder="1" applyAlignment="1">
      <alignment horizontal="center" vertical="center" wrapText="1"/>
    </xf>
    <xf numFmtId="1" fontId="32" fillId="2" borderId="12" xfId="0" applyNumberFormat="1" applyFont="1" applyFill="1" applyBorder="1" applyAlignment="1">
      <alignment horizontal="center" vertical="center" wrapText="1"/>
    </xf>
    <xf numFmtId="0" fontId="34" fillId="2" borderId="24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14" fontId="35" fillId="2" borderId="0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0" fontId="32" fillId="2" borderId="33" xfId="0" applyFont="1" applyFill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/>
    </xf>
    <xf numFmtId="0" fontId="32" fillId="2" borderId="21" xfId="0" applyFont="1" applyFill="1" applyBorder="1" applyAlignment="1">
      <alignment horizontal="center" vertical="center" wrapText="1"/>
    </xf>
    <xf numFmtId="0" fontId="34" fillId="0" borderId="24" xfId="0" applyFont="1" applyBorder="1" applyAlignment="1">
      <alignment horizontal="center" vertical="center"/>
    </xf>
    <xf numFmtId="0" fontId="32" fillId="2" borderId="22" xfId="0" applyFont="1" applyFill="1" applyBorder="1" applyAlignment="1">
      <alignment horizontal="center" vertical="center" wrapText="1"/>
    </xf>
    <xf numFmtId="0" fontId="0" fillId="0" borderId="0" xfId="0" applyBorder="1"/>
    <xf numFmtId="14" fontId="32" fillId="2" borderId="23" xfId="0" applyNumberFormat="1" applyFont="1" applyFill="1" applyBorder="1" applyAlignment="1">
      <alignment horizontal="center" vertical="center"/>
    </xf>
    <xf numFmtId="0" fontId="36" fillId="2" borderId="15" xfId="0" applyFont="1" applyFill="1" applyBorder="1" applyAlignment="1">
      <alignment horizontal="center" vertical="center" wrapText="1"/>
    </xf>
    <xf numFmtId="0" fontId="38" fillId="0" borderId="23" xfId="0" applyFont="1" applyBorder="1"/>
    <xf numFmtId="0" fontId="32" fillId="2" borderId="23" xfId="3" applyNumberFormat="1" applyFont="1" applyFill="1" applyBorder="1" applyAlignment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6" borderId="23" xfId="4" applyFont="1" applyFill="1" applyBorder="1" applyAlignment="1" applyProtection="1">
      <alignment horizontal="center" vertical="center"/>
    </xf>
    <xf numFmtId="0" fontId="32" fillId="0" borderId="15" xfId="0" applyFont="1" applyBorder="1" applyAlignment="1">
      <alignment horizontal="center" vertical="center"/>
    </xf>
    <xf numFmtId="1" fontId="32" fillId="0" borderId="23" xfId="0" quotePrefix="1" applyNumberFormat="1" applyFont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/>
    </xf>
    <xf numFmtId="0" fontId="34" fillId="2" borderId="0" xfId="0" applyFont="1" applyFill="1" applyBorder="1"/>
    <xf numFmtId="1" fontId="32" fillId="0" borderId="23" xfId="2" applyNumberFormat="1" applyFont="1" applyBorder="1" applyAlignment="1" applyProtection="1">
      <alignment horizontal="center" vertical="center"/>
    </xf>
    <xf numFmtId="16" fontId="35" fillId="2" borderId="0" xfId="0" applyNumberFormat="1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/>
    </xf>
    <xf numFmtId="0" fontId="32" fillId="0" borderId="0" xfId="0" applyFont="1" applyBorder="1" applyAlignment="1">
      <alignment horizontal="center"/>
    </xf>
    <xf numFmtId="0" fontId="0" fillId="2" borderId="0" xfId="0" applyFill="1" applyBorder="1"/>
    <xf numFmtId="0" fontId="37" fillId="2" borderId="27" xfId="0" applyFont="1" applyFill="1" applyBorder="1" applyAlignment="1">
      <alignment horizontal="center" vertical="center" wrapText="1"/>
    </xf>
    <xf numFmtId="20" fontId="32" fillId="0" borderId="23" xfId="2" applyNumberFormat="1" applyFont="1" applyBorder="1" applyAlignment="1" applyProtection="1">
      <alignment horizontal="center" vertical="center"/>
    </xf>
    <xf numFmtId="49" fontId="35" fillId="2" borderId="0" xfId="0" applyNumberFormat="1" applyFont="1" applyFill="1" applyBorder="1" applyAlignment="1">
      <alignment horizontal="center" vertical="center" wrapText="1"/>
    </xf>
    <xf numFmtId="49" fontId="32" fillId="2" borderId="27" xfId="0" applyNumberFormat="1" applyFont="1" applyFill="1" applyBorder="1" applyAlignment="1">
      <alignment horizontal="center" vertical="center" wrapText="1"/>
    </xf>
    <xf numFmtId="172" fontId="32" fillId="30" borderId="23" xfId="0" applyNumberFormat="1" applyFont="1" applyFill="1" applyBorder="1" applyAlignment="1">
      <alignment horizontal="center" vertical="center" wrapText="1"/>
    </xf>
    <xf numFmtId="0" fontId="32" fillId="26" borderId="23" xfId="1" applyFont="1" applyFill="1" applyBorder="1" applyAlignment="1" applyProtection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5" fillId="0" borderId="0" xfId="2" applyFont="1" applyBorder="1" applyAlignment="1" applyProtection="1">
      <alignment horizontal="center" vertical="center"/>
    </xf>
    <xf numFmtId="0" fontId="32" fillId="0" borderId="27" xfId="0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27" borderId="22" xfId="0" applyFont="1" applyFill="1" applyBorder="1" applyAlignment="1">
      <alignment horizontal="center" vertical="center" wrapText="1"/>
    </xf>
    <xf numFmtId="0" fontId="36" fillId="2" borderId="24" xfId="0" applyFont="1" applyFill="1" applyBorder="1" applyAlignment="1">
      <alignment horizontal="center" vertical="center" wrapText="1"/>
    </xf>
    <xf numFmtId="0" fontId="30" fillId="2" borderId="23" xfId="0" applyFont="1" applyFill="1" applyBorder="1" applyAlignment="1">
      <alignment horizontal="center" vertical="center" wrapText="1"/>
    </xf>
    <xf numFmtId="0" fontId="30" fillId="27" borderId="21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6" borderId="23" xfId="4" applyFont="1" applyFill="1" applyBorder="1" applyAlignment="1" applyProtection="1">
      <alignment horizontal="center" vertical="center"/>
    </xf>
    <xf numFmtId="14" fontId="35" fillId="26" borderId="23" xfId="0" applyNumberFormat="1" applyFont="1" applyFill="1" applyBorder="1" applyAlignment="1">
      <alignment horizontal="center" vertical="center"/>
    </xf>
    <xf numFmtId="0" fontId="32" fillId="2" borderId="23" xfId="0" applyFont="1" applyFill="1" applyBorder="1"/>
    <xf numFmtId="0" fontId="36" fillId="2" borderId="12" xfId="0" applyFont="1" applyFill="1" applyBorder="1" applyAlignment="1">
      <alignment horizontal="center" vertical="center" wrapText="1"/>
    </xf>
    <xf numFmtId="20" fontId="32" fillId="2" borderId="24" xfId="0" applyNumberFormat="1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0" fontId="32" fillId="26" borderId="23" xfId="1" applyFont="1" applyFill="1" applyBorder="1" applyAlignment="1" applyProtection="1">
      <alignment horizontal="center"/>
    </xf>
    <xf numFmtId="0" fontId="32" fillId="2" borderId="0" xfId="0" applyFont="1" applyFill="1" applyBorder="1"/>
    <xf numFmtId="172" fontId="32" fillId="2" borderId="23" xfId="0" applyNumberFormat="1" applyFont="1" applyFill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/>
    </xf>
    <xf numFmtId="0" fontId="0" fillId="2" borderId="23" xfId="0" applyFont="1" applyFill="1" applyBorder="1" applyAlignment="1">
      <alignment horizontal="center" vertical="center"/>
    </xf>
    <xf numFmtId="1" fontId="32" fillId="29" borderId="23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 wrapText="1"/>
    </xf>
    <xf numFmtId="0" fontId="35" fillId="0" borderId="23" xfId="0" applyFont="1" applyBorder="1" applyAlignment="1">
      <alignment horizontal="center"/>
    </xf>
    <xf numFmtId="0" fontId="32" fillId="2" borderId="2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49" fontId="32" fillId="0" borderId="27" xfId="0" applyNumberFormat="1" applyFont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/>
    </xf>
    <xf numFmtId="0" fontId="37" fillId="0" borderId="23" xfId="0" applyFont="1" applyBorder="1" applyAlignment="1">
      <alignment horizontal="center" vertical="center"/>
    </xf>
    <xf numFmtId="49" fontId="32" fillId="2" borderId="27" xfId="0" applyNumberFormat="1" applyFont="1" applyFill="1" applyBorder="1" applyAlignment="1">
      <alignment horizontal="center" vertical="center" wrapText="1"/>
    </xf>
    <xf numFmtId="0" fontId="32" fillId="0" borderId="27" xfId="3" applyNumberFormat="1" applyFont="1" applyFill="1" applyBorder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16" fontId="32" fillId="2" borderId="27" xfId="0" applyNumberFormat="1" applyFont="1" applyFill="1" applyBorder="1" applyAlignment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0" fontId="32" fillId="2" borderId="27" xfId="0" applyFont="1" applyFill="1" applyBorder="1" applyAlignment="1">
      <alignment horizontal="center" vertical="center"/>
    </xf>
    <xf numFmtId="0" fontId="43" fillId="0" borderId="23" xfId="0" applyFont="1" applyBorder="1"/>
    <xf numFmtId="49" fontId="32" fillId="2" borderId="24" xfId="435" applyNumberFormat="1" applyFont="1" applyFill="1" applyBorder="1" applyAlignment="1">
      <alignment horizontal="center" vertical="center" wrapText="1"/>
    </xf>
    <xf numFmtId="0" fontId="32" fillId="2" borderId="24" xfId="435" applyNumberFormat="1" applyFont="1" applyFill="1" applyBorder="1" applyAlignment="1">
      <alignment horizontal="center" vertical="center"/>
    </xf>
    <xf numFmtId="49" fontId="32" fillId="2" borderId="15" xfId="435" applyNumberFormat="1" applyFont="1" applyFill="1" applyBorder="1" applyAlignment="1">
      <alignment horizontal="center" vertical="center" wrapText="1"/>
    </xf>
    <xf numFmtId="0" fontId="32" fillId="2" borderId="15" xfId="435" applyNumberFormat="1" applyFont="1" applyFill="1" applyBorder="1" applyAlignment="1">
      <alignment horizontal="center" vertical="center"/>
    </xf>
    <xf numFmtId="49" fontId="32" fillId="2" borderId="12" xfId="435" applyNumberFormat="1" applyFont="1" applyFill="1" applyBorder="1" applyAlignment="1">
      <alignment horizontal="center" vertical="center" wrapText="1"/>
    </xf>
    <xf numFmtId="0" fontId="32" fillId="2" borderId="12" xfId="435" applyNumberFormat="1" applyFont="1" applyFill="1" applyBorder="1" applyAlignment="1">
      <alignment horizontal="center" vertical="center"/>
    </xf>
    <xf numFmtId="49" fontId="32" fillId="2" borderId="12" xfId="435" applyNumberFormat="1" applyFont="1" applyFill="1" applyBorder="1" applyAlignment="1">
      <alignment horizontal="center" vertical="center" wrapText="1"/>
    </xf>
    <xf numFmtId="49" fontId="32" fillId="0" borderId="24" xfId="0" applyNumberFormat="1" applyFont="1" applyBorder="1" applyAlignment="1">
      <alignment horizontal="center" vertical="center" wrapText="1"/>
    </xf>
    <xf numFmtId="2" fontId="32" fillId="0" borderId="24" xfId="3" applyNumberFormat="1" applyFont="1" applyBorder="1" applyAlignment="1">
      <alignment horizontal="center" vertical="center"/>
    </xf>
    <xf numFmtId="2" fontId="32" fillId="26" borderId="24" xfId="4" applyNumberFormat="1" applyFont="1" applyFill="1" applyBorder="1" applyAlignment="1">
      <alignment horizontal="center" vertical="center"/>
    </xf>
    <xf numFmtId="49" fontId="32" fillId="0" borderId="15" xfId="0" applyNumberFormat="1" applyFont="1" applyBorder="1" applyAlignment="1">
      <alignment horizontal="center" vertical="center" wrapText="1"/>
    </xf>
    <xf numFmtId="2" fontId="32" fillId="0" borderId="15" xfId="3" applyNumberFormat="1" applyFont="1" applyBorder="1" applyAlignment="1">
      <alignment horizontal="center" vertical="center"/>
    </xf>
    <xf numFmtId="2" fontId="32" fillId="26" borderId="15" xfId="4" applyNumberFormat="1" applyFont="1" applyFill="1" applyBorder="1" applyAlignment="1">
      <alignment horizontal="center" vertical="center"/>
    </xf>
    <xf numFmtId="49" fontId="32" fillId="0" borderId="12" xfId="0" applyNumberFormat="1" applyFont="1" applyBorder="1" applyAlignment="1">
      <alignment horizontal="center" vertical="center" wrapText="1"/>
    </xf>
    <xf numFmtId="2" fontId="32" fillId="0" borderId="12" xfId="3" applyNumberFormat="1" applyFont="1" applyBorder="1" applyAlignment="1">
      <alignment horizontal="center" vertical="center"/>
    </xf>
    <xf numFmtId="2" fontId="32" fillId="0" borderId="23" xfId="3" applyNumberFormat="1" applyFont="1" applyBorder="1" applyAlignment="1">
      <alignment horizontal="center" vertical="center"/>
    </xf>
    <xf numFmtId="2" fontId="32" fillId="26" borderId="12" xfId="4" applyNumberFormat="1" applyFont="1" applyFill="1" applyBorder="1" applyAlignment="1">
      <alignment horizontal="center" vertical="center"/>
    </xf>
    <xf numFmtId="1" fontId="32" fillId="0" borderId="27" xfId="0" applyNumberFormat="1" applyFont="1" applyBorder="1" applyAlignment="1">
      <alignment horizontal="center" vertical="center"/>
    </xf>
    <xf numFmtId="172" fontId="32" fillId="0" borderId="23" xfId="0" applyNumberFormat="1" applyFont="1" applyFill="1" applyBorder="1" applyAlignment="1">
      <alignment horizontal="center" vertical="center" wrapText="1"/>
    </xf>
    <xf numFmtId="49" fontId="32" fillId="2" borderId="23" xfId="435" applyNumberFormat="1" applyFont="1" applyFill="1" applyBorder="1" applyAlignment="1">
      <alignment horizontal="center" vertical="center" wrapText="1"/>
    </xf>
    <xf numFmtId="0" fontId="32" fillId="2" borderId="12" xfId="435" applyNumberFormat="1" applyFont="1" applyFill="1" applyBorder="1" applyAlignment="1">
      <alignment horizontal="center" vertical="center"/>
    </xf>
    <xf numFmtId="1" fontId="32" fillId="0" borderId="24" xfId="0" applyNumberFormat="1" applyFont="1" applyBorder="1" applyAlignment="1">
      <alignment horizontal="center" vertical="center"/>
    </xf>
    <xf numFmtId="1" fontId="32" fillId="0" borderId="12" xfId="0" applyNumberFormat="1" applyFont="1" applyBorder="1" applyAlignment="1">
      <alignment horizontal="center" vertical="center"/>
    </xf>
    <xf numFmtId="0" fontId="37" fillId="2" borderId="23" xfId="0" applyFont="1" applyFill="1" applyBorder="1" applyAlignment="1">
      <alignment horizontal="center" vertical="center"/>
    </xf>
    <xf numFmtId="0" fontId="31" fillId="0" borderId="23" xfId="0" applyFont="1" applyBorder="1" applyAlignment="1">
      <alignment horizontal="center" vertical="center"/>
    </xf>
  </cellXfs>
  <cellStyles count="479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2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1"/>
    <cellStyle name="Input [yellow] 2 4" xfId="478"/>
    <cellStyle name="Input [yellow] 3" xfId="398"/>
    <cellStyle name="Input [yellow] 4" xfId="443"/>
    <cellStyle name="Input [yellow] 5" xfId="437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4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7"/>
    <cellStyle name="Millares 2 3 2 3" xfId="237"/>
    <cellStyle name="Millares 2 3 2 3 2" xfId="410"/>
    <cellStyle name="Millares 2 3 2 3 3" xfId="455"/>
    <cellStyle name="Millares 2 3 3" xfId="290"/>
    <cellStyle name="Millares 2 3 3 2" xfId="416"/>
    <cellStyle name="Millares 2 3 3 3" xfId="461"/>
    <cellStyle name="Millares 2 3 4" xfId="182"/>
    <cellStyle name="Millares 2 3 4 2" xfId="403"/>
    <cellStyle name="Millares 2 3 4 3" xfId="448"/>
    <cellStyle name="Millares 2 4" xfId="16"/>
    <cellStyle name="Millares 2 4 2" xfId="53"/>
    <cellStyle name="Millares 2 4 2 2" xfId="316"/>
    <cellStyle name="Millares 2 4 2 2 2" xfId="419"/>
    <cellStyle name="Millares 2 4 2 2 3" xfId="464"/>
    <cellStyle name="Millares 2 4 3" xfId="211"/>
    <cellStyle name="Millares 2 4 3 2" xfId="407"/>
    <cellStyle name="Millares 2 4 3 3" xfId="452"/>
    <cellStyle name="Millares 2 5" xfId="18"/>
    <cellStyle name="Millares 2 5 2" xfId="55"/>
    <cellStyle name="Millares 2 5 3" xfId="264"/>
    <cellStyle name="Millares 2 5 3 2" xfId="413"/>
    <cellStyle name="Millares 2 5 3 3" xfId="458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6"/>
    <cellStyle name="Millares 3 2" xfId="47"/>
    <cellStyle name="Millares 3 2 2" xfId="82"/>
    <cellStyle name="Millares 3 2 2 2" xfId="395"/>
    <cellStyle name="Millares 3 2 2 3" xfId="440"/>
    <cellStyle name="Millares 3 2 3" xfId="370"/>
    <cellStyle name="Millares 3 2 3 2" xfId="425"/>
    <cellStyle name="Millares 3 2 3 3" xfId="470"/>
    <cellStyle name="Millares 3 2 4" xfId="373"/>
    <cellStyle name="Millares 3 2 4 2" xfId="427"/>
    <cellStyle name="Millares 3 2 4 3" xfId="472"/>
    <cellStyle name="Millares 3 2 5" xfId="377"/>
    <cellStyle name="Millares 3 2 5 2" xfId="429"/>
    <cellStyle name="Millares 3 2 5 3" xfId="474"/>
    <cellStyle name="Millares 3 2 6" xfId="386"/>
    <cellStyle name="Millares 3 2 6 2" xfId="431"/>
    <cellStyle name="Millares 3 2 6 3" xfId="476"/>
    <cellStyle name="Millares 3 2 7" xfId="391"/>
    <cellStyle name="Millares 3 2 7 2" xfId="434"/>
    <cellStyle name="Millares 3 2 8" xfId="393"/>
    <cellStyle name="Millares 3 2 9" xfId="438"/>
    <cellStyle name="Millares 3 3" xfId="81"/>
    <cellStyle name="Millares 3 3 2" xfId="394"/>
    <cellStyle name="Millares 3 3 3" xfId="439"/>
    <cellStyle name="Millares 3 4" xfId="128"/>
    <cellStyle name="Millares 3 5" xfId="367"/>
    <cellStyle name="Millares 3 5 2" xfId="424"/>
    <cellStyle name="Millares 3 5 3" xfId="469"/>
    <cellStyle name="Millares 3 6" xfId="372"/>
    <cellStyle name="Millares 3 6 2" xfId="426"/>
    <cellStyle name="Millares 3 6 3" xfId="471"/>
    <cellStyle name="Millares 3 7" xfId="375"/>
    <cellStyle name="Millares 3 7 2" xfId="428"/>
    <cellStyle name="Millares 3 7 3" xfId="473"/>
    <cellStyle name="Millares 3 8" xfId="385"/>
    <cellStyle name="Millares 3 8 2" xfId="430"/>
    <cellStyle name="Millares 3 8 3" xfId="475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6"/>
    <cellStyle name="Millares 5 2 2 3" xfId="409"/>
    <cellStyle name="Millares 5 2 2 4" xfId="454"/>
    <cellStyle name="Millares 5 2 3" xfId="289"/>
    <cellStyle name="Millares 5 2 3 2" xfId="415"/>
    <cellStyle name="Millares 5 2 3 3" xfId="460"/>
    <cellStyle name="Millares 5 2 4" xfId="181"/>
    <cellStyle name="Millares 5 2 4 2" xfId="402"/>
    <cellStyle name="Millares 5 2 4 3" xfId="447"/>
    <cellStyle name="Millares 5 3" xfId="209"/>
    <cellStyle name="Millares 5 3 2" xfId="315"/>
    <cellStyle name="Millares 5 3 2 2" xfId="418"/>
    <cellStyle name="Millares 5 3 2 3" xfId="463"/>
    <cellStyle name="Millares 5 3 3" xfId="405"/>
    <cellStyle name="Millares 5 3 4" xfId="450"/>
    <cellStyle name="Millares 5 4" xfId="263"/>
    <cellStyle name="Millares 5 4 2" xfId="412"/>
    <cellStyle name="Millares 5 4 3" xfId="457"/>
    <cellStyle name="Millares 5 5" xfId="87"/>
    <cellStyle name="Millares 5 5 2" xfId="396"/>
    <cellStyle name="Millares 5 5 3" xfId="441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8"/>
    <cellStyle name="Moneda 2 2 2 3" xfId="411"/>
    <cellStyle name="Moneda 2 2 2 4" xfId="456"/>
    <cellStyle name="Moneda 2 2 3" xfId="292"/>
    <cellStyle name="Moneda 2 2 3 2" xfId="417"/>
    <cellStyle name="Moneda 2 2 3 3" xfId="462"/>
    <cellStyle name="Moneda 2 2 4" xfId="404"/>
    <cellStyle name="Moneda 2 2 5" xfId="449"/>
    <cellStyle name="Moneda 2 3" xfId="213"/>
    <cellStyle name="Moneda 2 3 2" xfId="318"/>
    <cellStyle name="Moneda 2 3 2 2" xfId="420"/>
    <cellStyle name="Moneda 2 3 2 3" xfId="465"/>
    <cellStyle name="Moneda 2 3 3" xfId="408"/>
    <cellStyle name="Moneda 2 3 4" xfId="453"/>
    <cellStyle name="Moneda 2 4" xfId="266"/>
    <cellStyle name="Moneda 2 4 2" xfId="414"/>
    <cellStyle name="Moneda 2 4 3" xfId="459"/>
    <cellStyle name="Moneda 2 5" xfId="400"/>
    <cellStyle name="Moneda 2 6" xfId="445"/>
    <cellStyle name="Moneda 3" xfId="432"/>
    <cellStyle name="Moneda 4" xfId="477"/>
    <cellStyle name="Neutral" xfId="435" builtinId="28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6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2"/>
  <sheetViews>
    <sheetView topLeftCell="A66" zoomScale="90" zoomScaleNormal="90" workbookViewId="0">
      <selection activeCell="M60" sqref="M60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4" width="17.7109375" style="1" customWidth="1"/>
    <col min="5" max="5" width="17.8554687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44" ht="36.75" customHeight="1" x14ac:dyDescent="0.25">
      <c r="B1" s="95" t="s">
        <v>35</v>
      </c>
      <c r="C1" s="96"/>
      <c r="D1" s="96"/>
      <c r="E1" s="96"/>
      <c r="F1" s="96"/>
      <c r="G1" s="96"/>
      <c r="H1" s="96"/>
      <c r="I1" s="96"/>
      <c r="J1" s="96"/>
      <c r="K1" s="96"/>
      <c r="L1" s="97"/>
    </row>
    <row r="2" spans="1:44" ht="29.25" customHeight="1" x14ac:dyDescent="0.25">
      <c r="A2" s="24" t="s">
        <v>0</v>
      </c>
      <c r="B2" s="30" t="s">
        <v>19</v>
      </c>
      <c r="C2" s="24" t="s">
        <v>20</v>
      </c>
      <c r="D2" s="24" t="s">
        <v>1</v>
      </c>
      <c r="E2" s="24" t="s">
        <v>2</v>
      </c>
      <c r="F2" s="24" t="s">
        <v>21</v>
      </c>
      <c r="G2" s="24" t="s">
        <v>22</v>
      </c>
      <c r="H2" s="24" t="s">
        <v>23</v>
      </c>
      <c r="I2" s="24" t="s">
        <v>24</v>
      </c>
      <c r="J2" s="24" t="s">
        <v>25</v>
      </c>
      <c r="K2" s="24" t="s">
        <v>3</v>
      </c>
      <c r="L2" s="24" t="s">
        <v>4</v>
      </c>
    </row>
    <row r="3" spans="1:44" s="192" customFormat="1" ht="21.95" customHeight="1" x14ac:dyDescent="0.2">
      <c r="A3" s="183">
        <v>1</v>
      </c>
      <c r="B3" s="183" t="s">
        <v>125</v>
      </c>
      <c r="C3" s="81" t="s">
        <v>26</v>
      </c>
      <c r="D3" s="81" t="s">
        <v>91</v>
      </c>
      <c r="E3" s="175">
        <v>0.66666666666666663</v>
      </c>
      <c r="F3" s="107" t="s">
        <v>74</v>
      </c>
      <c r="G3" s="107" t="s">
        <v>74</v>
      </c>
      <c r="H3" s="81" t="s">
        <v>29</v>
      </c>
      <c r="I3" s="81" t="s">
        <v>45</v>
      </c>
      <c r="J3" s="179" t="s">
        <v>27</v>
      </c>
      <c r="K3" s="89" t="s">
        <v>68</v>
      </c>
      <c r="L3" s="183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  <c r="AQ3" s="197"/>
      <c r="AR3" s="197"/>
    </row>
    <row r="4" spans="1:44" s="192" customFormat="1" ht="21.95" customHeight="1" x14ac:dyDescent="0.2">
      <c r="A4" s="183">
        <v>2</v>
      </c>
      <c r="B4" s="183" t="s">
        <v>126</v>
      </c>
      <c r="C4" s="81"/>
      <c r="D4" s="81"/>
      <c r="E4" s="107"/>
      <c r="F4" s="107"/>
      <c r="G4" s="107"/>
      <c r="H4" s="81"/>
      <c r="I4" s="81"/>
      <c r="J4" s="179"/>
      <c r="K4" s="89"/>
      <c r="L4" s="183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  <c r="AA4" s="197"/>
      <c r="AB4" s="197"/>
      <c r="AC4" s="197"/>
      <c r="AD4" s="197"/>
      <c r="AE4" s="197"/>
      <c r="AF4" s="197"/>
      <c r="AG4" s="197"/>
      <c r="AH4" s="197"/>
      <c r="AI4" s="197"/>
      <c r="AJ4" s="197"/>
      <c r="AK4" s="197"/>
      <c r="AL4" s="197"/>
      <c r="AM4" s="197"/>
      <c r="AN4" s="197"/>
      <c r="AO4" s="197"/>
      <c r="AP4" s="197"/>
      <c r="AQ4" s="197"/>
      <c r="AR4" s="197"/>
    </row>
    <row r="5" spans="1:44" s="192" customFormat="1" ht="21.95" customHeight="1" x14ac:dyDescent="0.2">
      <c r="A5" s="183">
        <v>3</v>
      </c>
      <c r="B5" s="183" t="s">
        <v>127</v>
      </c>
      <c r="C5" s="81"/>
      <c r="D5" s="81"/>
      <c r="E5" s="107"/>
      <c r="F5" s="107"/>
      <c r="G5" s="107"/>
      <c r="H5" s="81"/>
      <c r="I5" s="81"/>
      <c r="J5" s="179"/>
      <c r="K5" s="89"/>
      <c r="L5" s="183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97"/>
      <c r="X5" s="197"/>
      <c r="Y5" s="197"/>
      <c r="Z5" s="197"/>
      <c r="AA5" s="197"/>
      <c r="AB5" s="197"/>
      <c r="AC5" s="197"/>
      <c r="AD5" s="197"/>
      <c r="AE5" s="197"/>
      <c r="AF5" s="197"/>
      <c r="AG5" s="197"/>
      <c r="AH5" s="197"/>
      <c r="AI5" s="197"/>
      <c r="AJ5" s="197"/>
      <c r="AK5" s="197"/>
      <c r="AL5" s="197"/>
      <c r="AM5" s="197"/>
      <c r="AN5" s="197"/>
      <c r="AO5" s="197"/>
      <c r="AP5" s="197"/>
      <c r="AQ5" s="197"/>
      <c r="AR5" s="197"/>
    </row>
    <row r="6" spans="1:44" s="192" customFormat="1" ht="21.95" customHeight="1" x14ac:dyDescent="0.2">
      <c r="A6" s="183">
        <v>4</v>
      </c>
      <c r="B6" s="63">
        <v>240740008875</v>
      </c>
      <c r="C6" s="81" t="s">
        <v>26</v>
      </c>
      <c r="D6" s="81" t="s">
        <v>91</v>
      </c>
      <c r="E6" s="94" t="s">
        <v>129</v>
      </c>
      <c r="F6" s="87" t="s">
        <v>131</v>
      </c>
      <c r="G6" s="81" t="s">
        <v>131</v>
      </c>
      <c r="H6" s="81" t="s">
        <v>29</v>
      </c>
      <c r="I6" s="88" t="s">
        <v>33</v>
      </c>
      <c r="J6" s="81" t="s">
        <v>27</v>
      </c>
      <c r="K6" s="89" t="s">
        <v>182</v>
      </c>
      <c r="L6" s="183"/>
      <c r="M6" s="197"/>
      <c r="N6" s="197"/>
      <c r="O6" s="197"/>
      <c r="P6" s="197"/>
      <c r="Q6" s="197"/>
      <c r="R6" s="197"/>
      <c r="S6" s="197"/>
      <c r="T6" s="197"/>
      <c r="U6" s="197"/>
      <c r="V6" s="197"/>
      <c r="W6" s="197"/>
      <c r="X6" s="197"/>
      <c r="Y6" s="197"/>
      <c r="Z6" s="197"/>
      <c r="AA6" s="197"/>
      <c r="AB6" s="197"/>
      <c r="AC6" s="197"/>
      <c r="AD6" s="197"/>
      <c r="AE6" s="197"/>
      <c r="AF6" s="197"/>
      <c r="AG6" s="197"/>
      <c r="AH6" s="197"/>
      <c r="AI6" s="197"/>
      <c r="AJ6" s="197"/>
      <c r="AK6" s="197"/>
      <c r="AL6" s="197"/>
      <c r="AM6" s="197"/>
      <c r="AN6" s="197"/>
      <c r="AO6" s="197"/>
      <c r="AP6" s="197"/>
      <c r="AQ6" s="197"/>
      <c r="AR6" s="197"/>
    </row>
    <row r="7" spans="1:44" s="192" customFormat="1" ht="21.95" customHeight="1" x14ac:dyDescent="0.2">
      <c r="A7" s="183">
        <v>5</v>
      </c>
      <c r="B7" s="63">
        <v>240740008867</v>
      </c>
      <c r="C7" s="81"/>
      <c r="D7" s="81"/>
      <c r="E7" s="94"/>
      <c r="F7" s="87"/>
      <c r="G7" s="81"/>
      <c r="H7" s="81"/>
      <c r="I7" s="88"/>
      <c r="J7" s="81"/>
      <c r="K7" s="89"/>
      <c r="L7" s="183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  <c r="AB7" s="197"/>
      <c r="AC7" s="197"/>
      <c r="AD7" s="197"/>
      <c r="AE7" s="197"/>
      <c r="AF7" s="197"/>
      <c r="AG7" s="197"/>
      <c r="AH7" s="197"/>
      <c r="AI7" s="197"/>
      <c r="AJ7" s="197"/>
      <c r="AK7" s="197"/>
      <c r="AL7" s="197"/>
      <c r="AM7" s="197"/>
      <c r="AN7" s="197"/>
      <c r="AO7" s="197"/>
      <c r="AP7" s="197"/>
      <c r="AQ7" s="197"/>
      <c r="AR7" s="197"/>
    </row>
    <row r="8" spans="1:44" s="192" customFormat="1" ht="21.95" customHeight="1" x14ac:dyDescent="0.2">
      <c r="A8" s="183">
        <v>6</v>
      </c>
      <c r="B8" s="63">
        <v>240740008861</v>
      </c>
      <c r="C8" s="81"/>
      <c r="D8" s="81"/>
      <c r="E8" s="94"/>
      <c r="F8" s="87"/>
      <c r="G8" s="81"/>
      <c r="H8" s="81"/>
      <c r="I8" s="88"/>
      <c r="J8" s="81"/>
      <c r="K8" s="89"/>
      <c r="L8" s="183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197"/>
      <c r="AH8" s="197"/>
      <c r="AI8" s="197"/>
      <c r="AJ8" s="197"/>
      <c r="AK8" s="197"/>
      <c r="AL8" s="197"/>
      <c r="AM8" s="197"/>
      <c r="AN8" s="197"/>
      <c r="AO8" s="197"/>
      <c r="AP8" s="197"/>
      <c r="AQ8" s="197"/>
      <c r="AR8" s="197"/>
    </row>
    <row r="9" spans="1:44" s="192" customFormat="1" ht="21.95" customHeight="1" x14ac:dyDescent="0.2">
      <c r="A9" s="183">
        <v>7</v>
      </c>
      <c r="B9" s="63">
        <v>240740008862</v>
      </c>
      <c r="C9" s="81"/>
      <c r="D9" s="81"/>
      <c r="E9" s="94"/>
      <c r="F9" s="87"/>
      <c r="G9" s="81"/>
      <c r="H9" s="81"/>
      <c r="I9" s="88"/>
      <c r="J9" s="81"/>
      <c r="K9" s="89"/>
      <c r="L9" s="183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7"/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197"/>
      <c r="AR9" s="197"/>
    </row>
    <row r="10" spans="1:44" s="192" customFormat="1" ht="21.95" customHeight="1" x14ac:dyDescent="0.2">
      <c r="A10" s="183">
        <v>8</v>
      </c>
      <c r="B10" s="63">
        <v>240740008859</v>
      </c>
      <c r="C10" s="81"/>
      <c r="D10" s="81"/>
      <c r="E10" s="94" t="s">
        <v>117</v>
      </c>
      <c r="F10" s="87"/>
      <c r="G10" s="81"/>
      <c r="H10" s="81"/>
      <c r="I10" s="88"/>
      <c r="J10" s="81"/>
      <c r="K10" s="89"/>
      <c r="L10" s="183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  <c r="AA10" s="197"/>
      <c r="AB10" s="197"/>
      <c r="AC10" s="197"/>
      <c r="AD10" s="197"/>
      <c r="AE10" s="197"/>
      <c r="AF10" s="197"/>
      <c r="AG10" s="197"/>
      <c r="AH10" s="197"/>
      <c r="AI10" s="197"/>
      <c r="AJ10" s="197"/>
      <c r="AK10" s="197"/>
      <c r="AL10" s="197"/>
      <c r="AM10" s="197"/>
      <c r="AN10" s="197"/>
      <c r="AO10" s="197"/>
      <c r="AP10" s="197"/>
      <c r="AQ10" s="197"/>
      <c r="AR10" s="197"/>
    </row>
    <row r="11" spans="1:44" s="192" customFormat="1" ht="21.95" customHeight="1" x14ac:dyDescent="0.2">
      <c r="A11" s="183">
        <v>9</v>
      </c>
      <c r="B11" s="63">
        <v>240740008856</v>
      </c>
      <c r="C11" s="81"/>
      <c r="D11" s="81"/>
      <c r="E11" s="94"/>
      <c r="F11" s="87"/>
      <c r="G11" s="81"/>
      <c r="H11" s="81"/>
      <c r="I11" s="88"/>
      <c r="J11" s="81"/>
      <c r="K11" s="89"/>
      <c r="L11" s="183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  <c r="AA11" s="197"/>
      <c r="AB11" s="197"/>
      <c r="AC11" s="197"/>
      <c r="AD11" s="197"/>
      <c r="AE11" s="197"/>
      <c r="AF11" s="197"/>
      <c r="AG11" s="197"/>
      <c r="AH11" s="197"/>
      <c r="AI11" s="197"/>
      <c r="AJ11" s="197"/>
      <c r="AK11" s="197"/>
      <c r="AL11" s="197"/>
      <c r="AM11" s="197"/>
      <c r="AN11" s="197"/>
      <c r="AO11" s="197"/>
      <c r="AP11" s="197"/>
      <c r="AQ11" s="197"/>
      <c r="AR11" s="197"/>
    </row>
    <row r="12" spans="1:44" s="192" customFormat="1" ht="21.95" customHeight="1" x14ac:dyDescent="0.2">
      <c r="A12" s="183">
        <v>10</v>
      </c>
      <c r="B12" s="63">
        <v>240740008858</v>
      </c>
      <c r="C12" s="81"/>
      <c r="D12" s="81"/>
      <c r="E12" s="94"/>
      <c r="F12" s="87"/>
      <c r="G12" s="81"/>
      <c r="H12" s="81"/>
      <c r="I12" s="88"/>
      <c r="J12" s="81"/>
      <c r="K12" s="89"/>
      <c r="L12" s="183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7"/>
      <c r="AE12" s="197"/>
      <c r="AF12" s="197"/>
      <c r="AG12" s="197"/>
      <c r="AH12" s="197"/>
      <c r="AI12" s="197"/>
      <c r="AJ12" s="197"/>
      <c r="AK12" s="197"/>
      <c r="AL12" s="197"/>
      <c r="AM12" s="197"/>
      <c r="AN12" s="197"/>
      <c r="AO12" s="197"/>
      <c r="AP12" s="197"/>
      <c r="AQ12" s="197"/>
      <c r="AR12" s="197"/>
    </row>
    <row r="13" spans="1:44" s="192" customFormat="1" ht="21.95" customHeight="1" x14ac:dyDescent="0.2">
      <c r="A13" s="183">
        <v>11</v>
      </c>
      <c r="B13" s="63">
        <v>240740008857</v>
      </c>
      <c r="C13" s="81"/>
      <c r="D13" s="81"/>
      <c r="E13" s="94"/>
      <c r="F13" s="87"/>
      <c r="G13" s="81"/>
      <c r="H13" s="81"/>
      <c r="I13" s="88"/>
      <c r="J13" s="81"/>
      <c r="K13" s="89"/>
      <c r="L13" s="183"/>
      <c r="M13" s="197"/>
      <c r="N13" s="197"/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  <c r="Z13" s="197"/>
      <c r="AA13" s="197"/>
      <c r="AB13" s="197"/>
      <c r="AC13" s="197"/>
      <c r="AD13" s="197"/>
      <c r="AE13" s="197"/>
      <c r="AF13" s="197"/>
      <c r="AG13" s="197"/>
      <c r="AH13" s="197"/>
      <c r="AI13" s="197"/>
      <c r="AJ13" s="197"/>
      <c r="AK13" s="197"/>
      <c r="AL13" s="197"/>
      <c r="AM13" s="197"/>
      <c r="AN13" s="197"/>
      <c r="AO13" s="197"/>
      <c r="AP13" s="197"/>
      <c r="AQ13" s="197"/>
      <c r="AR13" s="197"/>
    </row>
    <row r="14" spans="1:44" s="192" customFormat="1" ht="21.95" customHeight="1" x14ac:dyDescent="0.2">
      <c r="A14" s="183">
        <v>12</v>
      </c>
      <c r="B14" s="63">
        <v>240740008853</v>
      </c>
      <c r="C14" s="81"/>
      <c r="D14" s="81"/>
      <c r="E14" s="94" t="s">
        <v>130</v>
      </c>
      <c r="F14" s="87"/>
      <c r="G14" s="81"/>
      <c r="H14" s="81"/>
      <c r="I14" s="88"/>
      <c r="J14" s="81"/>
      <c r="K14" s="89"/>
      <c r="L14" s="183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7"/>
      <c r="AG14" s="197"/>
      <c r="AH14" s="197"/>
      <c r="AI14" s="197"/>
      <c r="AJ14" s="197"/>
      <c r="AK14" s="197"/>
      <c r="AL14" s="197"/>
      <c r="AM14" s="197"/>
      <c r="AN14" s="197"/>
      <c r="AO14" s="197"/>
      <c r="AP14" s="197"/>
      <c r="AQ14" s="197"/>
      <c r="AR14" s="197"/>
    </row>
    <row r="15" spans="1:44" s="192" customFormat="1" ht="21.95" customHeight="1" x14ac:dyDescent="0.2">
      <c r="A15" s="183">
        <v>13</v>
      </c>
      <c r="B15" s="63">
        <v>240740008855</v>
      </c>
      <c r="C15" s="81"/>
      <c r="D15" s="81"/>
      <c r="E15" s="94"/>
      <c r="F15" s="87"/>
      <c r="G15" s="81"/>
      <c r="H15" s="81"/>
      <c r="I15" s="88"/>
      <c r="J15" s="81"/>
      <c r="K15" s="89"/>
      <c r="L15" s="183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  <c r="AA15" s="197"/>
      <c r="AB15" s="197"/>
      <c r="AC15" s="197"/>
      <c r="AD15" s="197"/>
      <c r="AE15" s="197"/>
      <c r="AF15" s="197"/>
      <c r="AG15" s="197"/>
      <c r="AH15" s="197"/>
      <c r="AI15" s="197"/>
      <c r="AJ15" s="197"/>
      <c r="AK15" s="197"/>
      <c r="AL15" s="197"/>
      <c r="AM15" s="197"/>
      <c r="AN15" s="197"/>
      <c r="AO15" s="197"/>
      <c r="AP15" s="197"/>
      <c r="AQ15" s="197"/>
      <c r="AR15" s="197"/>
    </row>
    <row r="16" spans="1:44" s="192" customFormat="1" ht="21.95" customHeight="1" x14ac:dyDescent="0.2">
      <c r="A16" s="183">
        <v>14</v>
      </c>
      <c r="B16" s="63">
        <v>240740008854</v>
      </c>
      <c r="C16" s="81"/>
      <c r="D16" s="81"/>
      <c r="E16" s="94"/>
      <c r="F16" s="87"/>
      <c r="G16" s="81"/>
      <c r="H16" s="81"/>
      <c r="I16" s="88"/>
      <c r="J16" s="81"/>
      <c r="K16" s="89"/>
      <c r="L16" s="183"/>
      <c r="M16" s="197"/>
      <c r="N16" s="197"/>
      <c r="O16" s="197"/>
      <c r="P16" s="197"/>
      <c r="Q16" s="197"/>
      <c r="R16" s="197"/>
      <c r="S16" s="197"/>
      <c r="T16" s="197"/>
      <c r="U16" s="197"/>
      <c r="V16" s="197"/>
      <c r="W16" s="197"/>
      <c r="X16" s="197"/>
      <c r="Y16" s="197"/>
      <c r="Z16" s="197"/>
      <c r="AA16" s="197"/>
      <c r="AB16" s="197"/>
      <c r="AC16" s="197"/>
      <c r="AD16" s="197"/>
      <c r="AE16" s="197"/>
      <c r="AF16" s="197"/>
      <c r="AG16" s="197"/>
      <c r="AH16" s="197"/>
      <c r="AI16" s="197"/>
      <c r="AJ16" s="197"/>
      <c r="AK16" s="197"/>
      <c r="AL16" s="197"/>
      <c r="AM16" s="197"/>
      <c r="AN16" s="197"/>
      <c r="AO16" s="197"/>
      <c r="AP16" s="197"/>
      <c r="AQ16" s="197"/>
      <c r="AR16" s="197"/>
    </row>
    <row r="17" spans="1:44" s="192" customFormat="1" ht="21.95" customHeight="1" x14ac:dyDescent="0.2">
      <c r="A17" s="183">
        <v>15</v>
      </c>
      <c r="B17" s="63">
        <v>240740008852</v>
      </c>
      <c r="C17" s="81"/>
      <c r="D17" s="81"/>
      <c r="E17" s="94"/>
      <c r="F17" s="87"/>
      <c r="G17" s="81"/>
      <c r="H17" s="81"/>
      <c r="I17" s="88"/>
      <c r="J17" s="81"/>
      <c r="K17" s="89"/>
      <c r="L17" s="183"/>
      <c r="M17" s="197"/>
      <c r="N17" s="197"/>
      <c r="O17" s="197"/>
      <c r="P17" s="197"/>
      <c r="Q17" s="197"/>
      <c r="R17" s="197"/>
      <c r="S17" s="197"/>
      <c r="T17" s="197"/>
      <c r="U17" s="197"/>
      <c r="V17" s="197"/>
      <c r="W17" s="197"/>
      <c r="X17" s="197"/>
      <c r="Y17" s="197"/>
      <c r="Z17" s="197"/>
      <c r="AA17" s="197"/>
      <c r="AB17" s="197"/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7"/>
      <c r="AN17" s="197"/>
      <c r="AO17" s="197"/>
      <c r="AP17" s="197"/>
      <c r="AQ17" s="197"/>
      <c r="AR17" s="197"/>
    </row>
    <row r="18" spans="1:44" s="192" customFormat="1" ht="21.95" customHeight="1" x14ac:dyDescent="0.2">
      <c r="A18" s="183">
        <v>16</v>
      </c>
      <c r="B18" s="63" t="s">
        <v>90</v>
      </c>
      <c r="C18" s="81"/>
      <c r="D18" s="81"/>
      <c r="E18" s="94"/>
      <c r="F18" s="87"/>
      <c r="G18" s="81"/>
      <c r="H18" s="81"/>
      <c r="I18" s="88"/>
      <c r="J18" s="81"/>
      <c r="K18" s="89"/>
      <c r="L18" s="183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  <c r="AA18" s="197"/>
      <c r="AB18" s="197"/>
      <c r="AC18" s="197"/>
      <c r="AD18" s="197"/>
      <c r="AE18" s="197"/>
      <c r="AF18" s="197"/>
      <c r="AG18" s="197"/>
      <c r="AH18" s="197"/>
      <c r="AI18" s="197"/>
      <c r="AJ18" s="197"/>
      <c r="AK18" s="197"/>
      <c r="AL18" s="197"/>
      <c r="AM18" s="197"/>
      <c r="AN18" s="197"/>
      <c r="AO18" s="197"/>
      <c r="AP18" s="197"/>
      <c r="AQ18" s="197"/>
      <c r="AR18" s="197"/>
    </row>
    <row r="19" spans="1:44" s="192" customFormat="1" ht="21.95" customHeight="1" x14ac:dyDescent="0.2">
      <c r="A19" s="183">
        <v>17</v>
      </c>
      <c r="B19" s="63" t="s">
        <v>90</v>
      </c>
      <c r="C19" s="81"/>
      <c r="D19" s="81"/>
      <c r="E19" s="94"/>
      <c r="F19" s="87"/>
      <c r="G19" s="81"/>
      <c r="H19" s="81"/>
      <c r="I19" s="88"/>
      <c r="J19" s="81"/>
      <c r="K19" s="89"/>
      <c r="L19" s="183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  <c r="Z19" s="197"/>
      <c r="AA19" s="197"/>
      <c r="AB19" s="197"/>
      <c r="AC19" s="197"/>
      <c r="AD19" s="197"/>
      <c r="AE19" s="197"/>
      <c r="AF19" s="197"/>
      <c r="AG19" s="197"/>
      <c r="AH19" s="197"/>
      <c r="AI19" s="197"/>
      <c r="AJ19" s="197"/>
      <c r="AK19" s="197"/>
      <c r="AL19" s="197"/>
      <c r="AM19" s="197"/>
      <c r="AN19" s="197"/>
      <c r="AO19" s="197"/>
      <c r="AP19" s="197"/>
      <c r="AQ19" s="197"/>
      <c r="AR19" s="197"/>
    </row>
    <row r="20" spans="1:44" s="192" customFormat="1" ht="21.95" customHeight="1" x14ac:dyDescent="0.2">
      <c r="A20" s="183">
        <v>18</v>
      </c>
      <c r="B20" s="63" t="s">
        <v>136</v>
      </c>
      <c r="C20" s="81" t="s">
        <v>26</v>
      </c>
      <c r="D20" s="81" t="s">
        <v>91</v>
      </c>
      <c r="E20" s="94" t="s">
        <v>150</v>
      </c>
      <c r="F20" s="87" t="s">
        <v>131</v>
      </c>
      <c r="G20" s="87" t="s">
        <v>131</v>
      </c>
      <c r="H20" s="87" t="s">
        <v>29</v>
      </c>
      <c r="I20" s="88" t="s">
        <v>116</v>
      </c>
      <c r="J20" s="105" t="s">
        <v>27</v>
      </c>
      <c r="K20" s="78" t="s">
        <v>51</v>
      </c>
      <c r="L20" s="183"/>
      <c r="M20" s="197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7"/>
      <c r="AA20" s="197"/>
      <c r="AB20" s="197"/>
      <c r="AC20" s="197"/>
      <c r="AD20" s="197"/>
      <c r="AE20" s="197"/>
      <c r="AF20" s="197"/>
      <c r="AG20" s="197"/>
      <c r="AH20" s="197"/>
      <c r="AI20" s="197"/>
      <c r="AJ20" s="197"/>
      <c r="AK20" s="197"/>
      <c r="AL20" s="197"/>
      <c r="AM20" s="197"/>
      <c r="AN20" s="197"/>
      <c r="AO20" s="197"/>
      <c r="AP20" s="197"/>
      <c r="AQ20" s="197"/>
      <c r="AR20" s="197"/>
    </row>
    <row r="21" spans="1:44" s="192" customFormat="1" ht="21.95" customHeight="1" x14ac:dyDescent="0.2">
      <c r="A21" s="183">
        <v>19</v>
      </c>
      <c r="B21" s="63" t="s">
        <v>137</v>
      </c>
      <c r="C21" s="81"/>
      <c r="D21" s="81"/>
      <c r="E21" s="94"/>
      <c r="F21" s="87"/>
      <c r="G21" s="87"/>
      <c r="H21" s="87"/>
      <c r="I21" s="88"/>
      <c r="J21" s="129"/>
      <c r="K21" s="79"/>
      <c r="L21" s="183"/>
      <c r="M21" s="197"/>
      <c r="N21" s="197"/>
      <c r="O21" s="197"/>
      <c r="P21" s="197"/>
      <c r="Q21" s="197"/>
      <c r="R21" s="197"/>
      <c r="S21" s="197"/>
      <c r="T21" s="197"/>
      <c r="U21" s="197"/>
      <c r="V21" s="197"/>
      <c r="W21" s="197"/>
      <c r="X21" s="197"/>
      <c r="Y21" s="197"/>
      <c r="Z21" s="197"/>
      <c r="AA21" s="197"/>
      <c r="AB21" s="197"/>
      <c r="AC21" s="197"/>
      <c r="AD21" s="197"/>
      <c r="AE21" s="197"/>
      <c r="AF21" s="197"/>
      <c r="AG21" s="197"/>
      <c r="AH21" s="197"/>
      <c r="AI21" s="197"/>
      <c r="AJ21" s="197"/>
      <c r="AK21" s="197"/>
      <c r="AL21" s="197"/>
      <c r="AM21" s="197"/>
      <c r="AN21" s="197"/>
      <c r="AO21" s="197"/>
      <c r="AP21" s="197"/>
      <c r="AQ21" s="197"/>
      <c r="AR21" s="197"/>
    </row>
    <row r="22" spans="1:44" s="192" customFormat="1" ht="21.95" customHeight="1" x14ac:dyDescent="0.2">
      <c r="A22" s="183">
        <v>20</v>
      </c>
      <c r="B22" s="63" t="s">
        <v>138</v>
      </c>
      <c r="C22" s="81"/>
      <c r="D22" s="81"/>
      <c r="E22" s="94"/>
      <c r="F22" s="87"/>
      <c r="G22" s="87"/>
      <c r="H22" s="87"/>
      <c r="I22" s="88"/>
      <c r="J22" s="129"/>
      <c r="K22" s="79"/>
      <c r="L22" s="183"/>
      <c r="M22" s="197"/>
      <c r="N22" s="197"/>
      <c r="O22" s="197"/>
      <c r="P22" s="197"/>
      <c r="Q22" s="197"/>
      <c r="R22" s="197"/>
      <c r="S22" s="197"/>
      <c r="T22" s="197"/>
      <c r="U22" s="197"/>
      <c r="V22" s="197"/>
      <c r="W22" s="197"/>
      <c r="X22" s="197"/>
      <c r="Y22" s="197"/>
      <c r="Z22" s="197"/>
      <c r="AA22" s="197"/>
      <c r="AB22" s="197"/>
      <c r="AC22" s="197"/>
      <c r="AD22" s="197"/>
      <c r="AE22" s="197"/>
      <c r="AF22" s="197"/>
      <c r="AG22" s="197"/>
      <c r="AH22" s="197"/>
      <c r="AI22" s="197"/>
      <c r="AJ22" s="197"/>
      <c r="AK22" s="197"/>
      <c r="AL22" s="197"/>
      <c r="AM22" s="197"/>
      <c r="AN22" s="197"/>
      <c r="AO22" s="197"/>
      <c r="AP22" s="197"/>
      <c r="AQ22" s="197"/>
      <c r="AR22" s="197"/>
    </row>
    <row r="23" spans="1:44" s="192" customFormat="1" ht="21.95" customHeight="1" x14ac:dyDescent="0.2">
      <c r="A23" s="183">
        <v>21</v>
      </c>
      <c r="B23" s="63" t="s">
        <v>139</v>
      </c>
      <c r="C23" s="81"/>
      <c r="D23" s="81"/>
      <c r="E23" s="94"/>
      <c r="F23" s="87"/>
      <c r="G23" s="87"/>
      <c r="H23" s="87"/>
      <c r="I23" s="88"/>
      <c r="J23" s="129"/>
      <c r="K23" s="79"/>
      <c r="L23" s="183"/>
      <c r="M23" s="197"/>
      <c r="N23" s="197"/>
      <c r="O23" s="197"/>
      <c r="P23" s="197"/>
      <c r="Q23" s="197"/>
      <c r="R23" s="197"/>
      <c r="S23" s="197"/>
      <c r="T23" s="197"/>
      <c r="U23" s="197"/>
      <c r="V23" s="197"/>
      <c r="W23" s="197"/>
      <c r="X23" s="197"/>
      <c r="Y23" s="197"/>
      <c r="Z23" s="197"/>
      <c r="AA23" s="197"/>
      <c r="AB23" s="197"/>
      <c r="AC23" s="197"/>
      <c r="AD23" s="197"/>
      <c r="AE23" s="197"/>
      <c r="AF23" s="197"/>
      <c r="AG23" s="197"/>
      <c r="AH23" s="197"/>
      <c r="AI23" s="197"/>
      <c r="AJ23" s="197"/>
      <c r="AK23" s="197"/>
      <c r="AL23" s="197"/>
      <c r="AM23" s="197"/>
      <c r="AN23" s="197"/>
      <c r="AO23" s="197"/>
      <c r="AP23" s="197"/>
      <c r="AQ23" s="197"/>
      <c r="AR23" s="197"/>
    </row>
    <row r="24" spans="1:44" s="192" customFormat="1" ht="21.95" customHeight="1" x14ac:dyDescent="0.2">
      <c r="A24" s="183">
        <v>22</v>
      </c>
      <c r="B24" s="63" t="s">
        <v>140</v>
      </c>
      <c r="C24" s="81"/>
      <c r="D24" s="81"/>
      <c r="E24" s="94"/>
      <c r="F24" s="87"/>
      <c r="G24" s="87"/>
      <c r="H24" s="87"/>
      <c r="I24" s="88"/>
      <c r="J24" s="129"/>
      <c r="K24" s="79"/>
      <c r="L24" s="183"/>
      <c r="M24" s="197"/>
      <c r="N24" s="197"/>
      <c r="O24" s="197"/>
      <c r="P24" s="197"/>
      <c r="Q24" s="197"/>
      <c r="R24" s="197"/>
      <c r="S24" s="197"/>
      <c r="T24" s="197"/>
      <c r="U24" s="197"/>
      <c r="V24" s="197"/>
      <c r="W24" s="197"/>
      <c r="X24" s="197"/>
      <c r="Y24" s="197"/>
      <c r="Z24" s="197"/>
      <c r="AA24" s="197"/>
      <c r="AB24" s="197"/>
      <c r="AC24" s="197"/>
      <c r="AD24" s="197"/>
      <c r="AE24" s="197"/>
      <c r="AF24" s="197"/>
      <c r="AG24" s="197"/>
      <c r="AH24" s="197"/>
      <c r="AI24" s="197"/>
      <c r="AJ24" s="197"/>
      <c r="AK24" s="197"/>
      <c r="AL24" s="197"/>
      <c r="AM24" s="197"/>
      <c r="AN24" s="197"/>
      <c r="AO24" s="197"/>
      <c r="AP24" s="197"/>
      <c r="AQ24" s="197"/>
      <c r="AR24" s="197"/>
    </row>
    <row r="25" spans="1:44" s="192" customFormat="1" ht="21.95" customHeight="1" x14ac:dyDescent="0.2">
      <c r="A25" s="183">
        <v>23</v>
      </c>
      <c r="B25" s="63" t="s">
        <v>141</v>
      </c>
      <c r="C25" s="81"/>
      <c r="D25" s="81"/>
      <c r="E25" s="94"/>
      <c r="F25" s="87"/>
      <c r="G25" s="87"/>
      <c r="H25" s="87"/>
      <c r="I25" s="88"/>
      <c r="J25" s="129"/>
      <c r="K25" s="79"/>
      <c r="L25" s="183"/>
      <c r="M25" s="197"/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  <c r="AA25" s="197"/>
      <c r="AB25" s="197"/>
      <c r="AC25" s="197"/>
      <c r="AD25" s="197"/>
      <c r="AE25" s="197"/>
      <c r="AF25" s="197"/>
      <c r="AG25" s="197"/>
      <c r="AH25" s="197"/>
      <c r="AI25" s="197"/>
      <c r="AJ25" s="197"/>
      <c r="AK25" s="197"/>
      <c r="AL25" s="197"/>
      <c r="AM25" s="197"/>
      <c r="AN25" s="197"/>
      <c r="AO25" s="197"/>
      <c r="AP25" s="197"/>
      <c r="AQ25" s="197"/>
      <c r="AR25" s="197"/>
    </row>
    <row r="26" spans="1:44" s="192" customFormat="1" ht="21.95" customHeight="1" x14ac:dyDescent="0.2">
      <c r="A26" s="183">
        <v>24</v>
      </c>
      <c r="B26" s="69" t="s">
        <v>142</v>
      </c>
      <c r="C26" s="81"/>
      <c r="D26" s="81"/>
      <c r="E26" s="94"/>
      <c r="F26" s="87"/>
      <c r="G26" s="87"/>
      <c r="H26" s="87"/>
      <c r="I26" s="88"/>
      <c r="J26" s="129"/>
      <c r="K26" s="79"/>
      <c r="L26" s="183"/>
      <c r="M26" s="197"/>
      <c r="N26" s="197"/>
      <c r="O26" s="197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7"/>
      <c r="AA26" s="197"/>
      <c r="AB26" s="197"/>
      <c r="AC26" s="197"/>
      <c r="AD26" s="197"/>
      <c r="AE26" s="197"/>
      <c r="AF26" s="197"/>
      <c r="AG26" s="197"/>
      <c r="AH26" s="197"/>
      <c r="AI26" s="197"/>
      <c r="AJ26" s="197"/>
      <c r="AK26" s="197"/>
      <c r="AL26" s="197"/>
      <c r="AM26" s="197"/>
      <c r="AN26" s="197"/>
      <c r="AO26" s="197"/>
      <c r="AP26" s="197"/>
      <c r="AQ26" s="197"/>
      <c r="AR26" s="197"/>
    </row>
    <row r="27" spans="1:44" s="192" customFormat="1" ht="21.95" customHeight="1" x14ac:dyDescent="0.2">
      <c r="A27" s="183">
        <v>25</v>
      </c>
      <c r="B27" s="69" t="s">
        <v>143</v>
      </c>
      <c r="C27" s="81"/>
      <c r="D27" s="81"/>
      <c r="E27" s="94"/>
      <c r="F27" s="87"/>
      <c r="G27" s="87"/>
      <c r="H27" s="87"/>
      <c r="I27" s="88"/>
      <c r="J27" s="129"/>
      <c r="K27" s="79"/>
      <c r="L27" s="183"/>
      <c r="M27" s="197"/>
      <c r="N27" s="197"/>
      <c r="O27" s="197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  <c r="AA27" s="197"/>
      <c r="AB27" s="197"/>
      <c r="AC27" s="197"/>
      <c r="AD27" s="197"/>
      <c r="AE27" s="197"/>
      <c r="AF27" s="197"/>
      <c r="AG27" s="197"/>
      <c r="AH27" s="197"/>
      <c r="AI27" s="197"/>
      <c r="AJ27" s="197"/>
      <c r="AK27" s="197"/>
      <c r="AL27" s="197"/>
      <c r="AM27" s="197"/>
      <c r="AN27" s="197"/>
      <c r="AO27" s="197"/>
      <c r="AP27" s="197"/>
      <c r="AQ27" s="197"/>
      <c r="AR27" s="197"/>
    </row>
    <row r="28" spans="1:44" s="192" customFormat="1" ht="21.95" customHeight="1" x14ac:dyDescent="0.2">
      <c r="A28" s="183">
        <v>26</v>
      </c>
      <c r="B28" s="69" t="s">
        <v>144</v>
      </c>
      <c r="C28" s="81"/>
      <c r="D28" s="81"/>
      <c r="E28" s="94"/>
      <c r="F28" s="87"/>
      <c r="G28" s="87"/>
      <c r="H28" s="87"/>
      <c r="I28" s="88"/>
      <c r="J28" s="129"/>
      <c r="K28" s="79"/>
      <c r="L28" s="183"/>
      <c r="M28" s="197"/>
      <c r="N28" s="197"/>
      <c r="O28" s="197"/>
      <c r="P28" s="197"/>
      <c r="Q28" s="197"/>
      <c r="R28" s="197"/>
      <c r="S28" s="197"/>
      <c r="T28" s="197"/>
      <c r="U28" s="197"/>
      <c r="V28" s="197"/>
      <c r="W28" s="197"/>
      <c r="X28" s="197"/>
      <c r="Y28" s="197"/>
      <c r="Z28" s="197"/>
      <c r="AA28" s="197"/>
      <c r="AB28" s="197"/>
      <c r="AC28" s="197"/>
      <c r="AD28" s="197"/>
      <c r="AE28" s="197"/>
      <c r="AF28" s="197"/>
      <c r="AG28" s="197"/>
      <c r="AH28" s="197"/>
      <c r="AI28" s="197"/>
      <c r="AJ28" s="197"/>
      <c r="AK28" s="197"/>
      <c r="AL28" s="197"/>
      <c r="AM28" s="197"/>
      <c r="AN28" s="197"/>
      <c r="AO28" s="197"/>
      <c r="AP28" s="197"/>
      <c r="AQ28" s="197"/>
      <c r="AR28" s="197"/>
    </row>
    <row r="29" spans="1:44" s="192" customFormat="1" ht="21.95" customHeight="1" x14ac:dyDescent="0.2">
      <c r="A29" s="183">
        <v>27</v>
      </c>
      <c r="B29" s="69" t="s">
        <v>145</v>
      </c>
      <c r="C29" s="81"/>
      <c r="D29" s="81"/>
      <c r="E29" s="94"/>
      <c r="F29" s="87"/>
      <c r="G29" s="87"/>
      <c r="H29" s="87"/>
      <c r="I29" s="88"/>
      <c r="J29" s="129"/>
      <c r="K29" s="79"/>
      <c r="L29" s="183"/>
      <c r="M29" s="197"/>
      <c r="N29" s="197"/>
      <c r="O29" s="197"/>
      <c r="P29" s="197"/>
      <c r="Q29" s="197"/>
      <c r="R29" s="197"/>
      <c r="S29" s="197"/>
      <c r="T29" s="197"/>
      <c r="U29" s="197"/>
      <c r="V29" s="197"/>
      <c r="W29" s="197"/>
      <c r="X29" s="197"/>
      <c r="Y29" s="197"/>
      <c r="Z29" s="197"/>
      <c r="AA29" s="197"/>
      <c r="AB29" s="197"/>
      <c r="AC29" s="197"/>
      <c r="AD29" s="197"/>
      <c r="AE29" s="197"/>
      <c r="AF29" s="197"/>
      <c r="AG29" s="197"/>
      <c r="AH29" s="197"/>
      <c r="AI29" s="197"/>
      <c r="AJ29" s="197"/>
      <c r="AK29" s="197"/>
      <c r="AL29" s="197"/>
      <c r="AM29" s="197"/>
      <c r="AN29" s="197"/>
      <c r="AO29" s="197"/>
      <c r="AP29" s="197"/>
      <c r="AQ29" s="197"/>
      <c r="AR29" s="197"/>
    </row>
    <row r="30" spans="1:44" s="192" customFormat="1" ht="21.95" customHeight="1" x14ac:dyDescent="0.2">
      <c r="A30" s="183">
        <v>28</v>
      </c>
      <c r="B30" s="69" t="s">
        <v>146</v>
      </c>
      <c r="C30" s="81"/>
      <c r="D30" s="81"/>
      <c r="E30" s="94"/>
      <c r="F30" s="87"/>
      <c r="G30" s="87"/>
      <c r="H30" s="87"/>
      <c r="I30" s="88"/>
      <c r="J30" s="129"/>
      <c r="K30" s="79"/>
      <c r="L30" s="183"/>
      <c r="M30" s="197"/>
      <c r="N30" s="197"/>
      <c r="O30" s="197"/>
      <c r="P30" s="197"/>
      <c r="Q30" s="197"/>
      <c r="R30" s="197"/>
      <c r="S30" s="197"/>
      <c r="T30" s="197"/>
      <c r="U30" s="197"/>
      <c r="V30" s="197"/>
      <c r="W30" s="197"/>
      <c r="X30" s="197"/>
      <c r="Y30" s="197"/>
      <c r="Z30" s="197"/>
      <c r="AA30" s="197"/>
      <c r="AB30" s="197"/>
      <c r="AC30" s="197"/>
      <c r="AD30" s="197"/>
      <c r="AE30" s="197"/>
      <c r="AF30" s="197"/>
      <c r="AG30" s="197"/>
      <c r="AH30" s="197"/>
      <c r="AI30" s="197"/>
      <c r="AJ30" s="197"/>
      <c r="AK30" s="197"/>
      <c r="AL30" s="197"/>
      <c r="AM30" s="197"/>
      <c r="AN30" s="197"/>
      <c r="AO30" s="197"/>
      <c r="AP30" s="197"/>
      <c r="AQ30" s="197"/>
      <c r="AR30" s="197"/>
    </row>
    <row r="31" spans="1:44" s="192" customFormat="1" ht="21.95" customHeight="1" x14ac:dyDescent="0.2">
      <c r="A31" s="183">
        <v>29</v>
      </c>
      <c r="B31" s="69" t="s">
        <v>147</v>
      </c>
      <c r="C31" s="81"/>
      <c r="D31" s="81"/>
      <c r="E31" s="94"/>
      <c r="F31" s="87"/>
      <c r="G31" s="87"/>
      <c r="H31" s="87"/>
      <c r="I31" s="88"/>
      <c r="J31" s="129"/>
      <c r="K31" s="79"/>
      <c r="L31" s="183"/>
      <c r="M31" s="197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7"/>
      <c r="AG31" s="197"/>
      <c r="AH31" s="197"/>
      <c r="AI31" s="197"/>
      <c r="AJ31" s="197"/>
      <c r="AK31" s="197"/>
      <c r="AL31" s="197"/>
      <c r="AM31" s="197"/>
      <c r="AN31" s="197"/>
      <c r="AO31" s="197"/>
      <c r="AP31" s="197"/>
      <c r="AQ31" s="197"/>
      <c r="AR31" s="197"/>
    </row>
    <row r="32" spans="1:44" s="192" customFormat="1" ht="21.95" customHeight="1" x14ac:dyDescent="0.2">
      <c r="A32" s="183">
        <v>30</v>
      </c>
      <c r="B32" s="69" t="s">
        <v>148</v>
      </c>
      <c r="C32" s="81"/>
      <c r="D32" s="81"/>
      <c r="E32" s="94"/>
      <c r="F32" s="87"/>
      <c r="G32" s="87"/>
      <c r="H32" s="87"/>
      <c r="I32" s="88"/>
      <c r="J32" s="129"/>
      <c r="K32" s="79"/>
      <c r="L32" s="183"/>
      <c r="M32" s="197"/>
      <c r="N32" s="197"/>
      <c r="O32" s="197"/>
      <c r="P32" s="197"/>
      <c r="Q32" s="197"/>
      <c r="R32" s="197"/>
      <c r="S32" s="197"/>
      <c r="T32" s="197"/>
      <c r="U32" s="197"/>
      <c r="V32" s="197"/>
      <c r="W32" s="197"/>
      <c r="X32" s="197"/>
      <c r="Y32" s="197"/>
      <c r="Z32" s="197"/>
      <c r="AA32" s="197"/>
      <c r="AB32" s="197"/>
      <c r="AC32" s="197"/>
      <c r="AD32" s="197"/>
      <c r="AE32" s="197"/>
      <c r="AF32" s="197"/>
      <c r="AG32" s="197"/>
      <c r="AH32" s="197"/>
      <c r="AI32" s="197"/>
      <c r="AJ32" s="197"/>
      <c r="AK32" s="197"/>
      <c r="AL32" s="197"/>
      <c r="AM32" s="197"/>
      <c r="AN32" s="197"/>
      <c r="AO32" s="197"/>
      <c r="AP32" s="197"/>
      <c r="AQ32" s="197"/>
      <c r="AR32" s="197"/>
    </row>
    <row r="33" spans="1:44" s="192" customFormat="1" ht="21.95" customHeight="1" x14ac:dyDescent="0.2">
      <c r="A33" s="183">
        <v>31</v>
      </c>
      <c r="B33" s="69" t="s">
        <v>149</v>
      </c>
      <c r="C33" s="81"/>
      <c r="D33" s="81"/>
      <c r="E33" s="94"/>
      <c r="F33" s="87"/>
      <c r="G33" s="87"/>
      <c r="H33" s="87"/>
      <c r="I33" s="88"/>
      <c r="J33" s="106"/>
      <c r="K33" s="80"/>
      <c r="L33" s="183"/>
      <c r="M33" s="197"/>
      <c r="N33" s="197"/>
      <c r="O33" s="197"/>
      <c r="P33" s="197"/>
      <c r="Q33" s="197"/>
      <c r="R33" s="197"/>
      <c r="S33" s="197"/>
      <c r="T33" s="197"/>
      <c r="U33" s="197"/>
      <c r="V33" s="197"/>
      <c r="W33" s="197"/>
      <c r="X33" s="197"/>
      <c r="Y33" s="197"/>
      <c r="Z33" s="197"/>
      <c r="AA33" s="197"/>
      <c r="AB33" s="197"/>
      <c r="AC33" s="197"/>
      <c r="AD33" s="197"/>
      <c r="AE33" s="197"/>
      <c r="AF33" s="197"/>
      <c r="AG33" s="197"/>
      <c r="AH33" s="197"/>
      <c r="AI33" s="197"/>
      <c r="AJ33" s="197"/>
      <c r="AK33" s="197"/>
      <c r="AL33" s="197"/>
      <c r="AM33" s="197"/>
      <c r="AN33" s="197"/>
      <c r="AO33" s="197"/>
      <c r="AP33" s="197"/>
      <c r="AQ33" s="197"/>
      <c r="AR33" s="197"/>
    </row>
    <row r="34" spans="1:44" s="192" customFormat="1" ht="21.95" customHeight="1" x14ac:dyDescent="0.2">
      <c r="A34" s="183">
        <v>32</v>
      </c>
      <c r="B34" s="178" t="s">
        <v>90</v>
      </c>
      <c r="C34" s="81" t="s">
        <v>26</v>
      </c>
      <c r="D34" s="81" t="s">
        <v>91</v>
      </c>
      <c r="E34" s="86">
        <v>0.6875</v>
      </c>
      <c r="F34" s="86" t="s">
        <v>36</v>
      </c>
      <c r="G34" s="83" t="s">
        <v>36</v>
      </c>
      <c r="H34" s="81" t="s">
        <v>29</v>
      </c>
      <c r="I34" s="90" t="s">
        <v>33</v>
      </c>
      <c r="J34" s="55" t="s">
        <v>58</v>
      </c>
      <c r="K34" s="89" t="s">
        <v>184</v>
      </c>
      <c r="L34" s="183"/>
      <c r="M34" s="197"/>
      <c r="N34" s="197"/>
      <c r="O34" s="197"/>
      <c r="P34" s="197"/>
      <c r="Q34" s="197"/>
      <c r="R34" s="197"/>
      <c r="S34" s="197"/>
      <c r="T34" s="197"/>
      <c r="U34" s="197"/>
      <c r="V34" s="197"/>
      <c r="W34" s="197"/>
      <c r="X34" s="197"/>
      <c r="Y34" s="197"/>
      <c r="Z34" s="197"/>
      <c r="AA34" s="197"/>
      <c r="AB34" s="197"/>
      <c r="AC34" s="197"/>
      <c r="AD34" s="197"/>
      <c r="AE34" s="197"/>
      <c r="AF34" s="197"/>
      <c r="AG34" s="197"/>
      <c r="AH34" s="197"/>
      <c r="AI34" s="197"/>
      <c r="AJ34" s="197"/>
      <c r="AK34" s="197"/>
      <c r="AL34" s="197"/>
      <c r="AM34" s="197"/>
      <c r="AN34" s="197"/>
      <c r="AO34" s="197"/>
      <c r="AP34" s="197"/>
      <c r="AQ34" s="197"/>
      <c r="AR34" s="197"/>
    </row>
    <row r="35" spans="1:44" s="192" customFormat="1" ht="21.95" customHeight="1" x14ac:dyDescent="0.2">
      <c r="A35" s="183">
        <v>33</v>
      </c>
      <c r="B35" s="198">
        <v>240740008814</v>
      </c>
      <c r="C35" s="81"/>
      <c r="D35" s="81"/>
      <c r="E35" s="86"/>
      <c r="F35" s="86"/>
      <c r="G35" s="83"/>
      <c r="H35" s="81"/>
      <c r="I35" s="90"/>
      <c r="J35" s="83" t="s">
        <v>27</v>
      </c>
      <c r="K35" s="89"/>
      <c r="L35" s="183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197"/>
      <c r="X35" s="197"/>
      <c r="Y35" s="197"/>
      <c r="Z35" s="197"/>
      <c r="AA35" s="197"/>
      <c r="AB35" s="197"/>
      <c r="AC35" s="197"/>
      <c r="AD35" s="197"/>
      <c r="AE35" s="197"/>
      <c r="AF35" s="197"/>
      <c r="AG35" s="197"/>
      <c r="AH35" s="197"/>
      <c r="AI35" s="197"/>
      <c r="AJ35" s="197"/>
      <c r="AK35" s="197"/>
      <c r="AL35" s="197"/>
      <c r="AM35" s="197"/>
      <c r="AN35" s="197"/>
      <c r="AO35" s="197"/>
      <c r="AP35" s="197"/>
      <c r="AQ35" s="197"/>
      <c r="AR35" s="197"/>
    </row>
    <row r="36" spans="1:44" s="192" customFormat="1" ht="21.95" customHeight="1" x14ac:dyDescent="0.2">
      <c r="A36" s="183">
        <v>34</v>
      </c>
      <c r="B36" s="198">
        <v>240740008816</v>
      </c>
      <c r="C36" s="81"/>
      <c r="D36" s="81"/>
      <c r="E36" s="86"/>
      <c r="F36" s="86"/>
      <c r="G36" s="83"/>
      <c r="H36" s="81"/>
      <c r="I36" s="90"/>
      <c r="J36" s="83"/>
      <c r="K36" s="89"/>
      <c r="L36" s="183"/>
      <c r="M36" s="197"/>
      <c r="N36" s="197"/>
      <c r="O36" s="197"/>
      <c r="P36" s="197"/>
      <c r="Q36" s="197"/>
      <c r="R36" s="197"/>
      <c r="S36" s="197"/>
      <c r="T36" s="197"/>
      <c r="U36" s="197"/>
      <c r="V36" s="197"/>
      <c r="W36" s="197"/>
      <c r="X36" s="197"/>
      <c r="Y36" s="197"/>
      <c r="Z36" s="197"/>
      <c r="AA36" s="197"/>
      <c r="AB36" s="197"/>
      <c r="AC36" s="197"/>
      <c r="AD36" s="197"/>
      <c r="AE36" s="197"/>
      <c r="AF36" s="197"/>
      <c r="AG36" s="197"/>
      <c r="AH36" s="197"/>
      <c r="AI36" s="197"/>
      <c r="AJ36" s="197"/>
      <c r="AK36" s="197"/>
      <c r="AL36" s="197"/>
      <c r="AM36" s="197"/>
      <c r="AN36" s="197"/>
      <c r="AO36" s="197"/>
      <c r="AP36" s="197"/>
      <c r="AQ36" s="197"/>
      <c r="AR36" s="197"/>
    </row>
    <row r="37" spans="1:44" s="192" customFormat="1" ht="21.95" customHeight="1" x14ac:dyDescent="0.2">
      <c r="A37" s="183">
        <v>35</v>
      </c>
      <c r="B37" s="198">
        <v>240740008817</v>
      </c>
      <c r="C37" s="81"/>
      <c r="D37" s="81"/>
      <c r="E37" s="86"/>
      <c r="F37" s="86"/>
      <c r="G37" s="83"/>
      <c r="H37" s="81"/>
      <c r="I37" s="90"/>
      <c r="J37" s="83"/>
      <c r="K37" s="89"/>
      <c r="L37" s="183"/>
      <c r="M37" s="197"/>
      <c r="N37" s="197"/>
      <c r="O37" s="197"/>
      <c r="P37" s="197"/>
      <c r="Q37" s="197"/>
      <c r="R37" s="197"/>
      <c r="S37" s="197"/>
      <c r="T37" s="197"/>
      <c r="U37" s="197"/>
      <c r="V37" s="197"/>
      <c r="W37" s="197"/>
      <c r="X37" s="197"/>
      <c r="Y37" s="197"/>
      <c r="Z37" s="197"/>
      <c r="AA37" s="197"/>
      <c r="AB37" s="197"/>
      <c r="AC37" s="197"/>
      <c r="AD37" s="197"/>
      <c r="AE37" s="197"/>
      <c r="AF37" s="197"/>
      <c r="AG37" s="197"/>
      <c r="AH37" s="197"/>
      <c r="AI37" s="197"/>
      <c r="AJ37" s="197"/>
      <c r="AK37" s="197"/>
      <c r="AL37" s="197"/>
      <c r="AM37" s="197"/>
      <c r="AN37" s="197"/>
      <c r="AO37" s="197"/>
      <c r="AP37" s="197"/>
      <c r="AQ37" s="197"/>
      <c r="AR37" s="197"/>
    </row>
    <row r="38" spans="1:44" s="192" customFormat="1" ht="21.95" customHeight="1" x14ac:dyDescent="0.2">
      <c r="A38" s="183">
        <v>36</v>
      </c>
      <c r="B38" s="198">
        <v>240740008818</v>
      </c>
      <c r="C38" s="81"/>
      <c r="D38" s="81"/>
      <c r="E38" s="86"/>
      <c r="F38" s="86"/>
      <c r="G38" s="83"/>
      <c r="H38" s="81"/>
      <c r="I38" s="90"/>
      <c r="J38" s="83"/>
      <c r="K38" s="89"/>
      <c r="L38" s="183"/>
      <c r="M38" s="197"/>
      <c r="N38" s="197"/>
      <c r="O38" s="197"/>
      <c r="P38" s="197"/>
      <c r="Q38" s="197"/>
      <c r="R38" s="197"/>
      <c r="S38" s="197"/>
      <c r="T38" s="197"/>
      <c r="U38" s="197"/>
      <c r="V38" s="197"/>
      <c r="W38" s="197"/>
      <c r="X38" s="197"/>
      <c r="Y38" s="197"/>
      <c r="Z38" s="197"/>
      <c r="AA38" s="197"/>
      <c r="AB38" s="197"/>
      <c r="AC38" s="197"/>
      <c r="AD38" s="197"/>
      <c r="AE38" s="197"/>
      <c r="AF38" s="197"/>
      <c r="AG38" s="197"/>
      <c r="AH38" s="197"/>
      <c r="AI38" s="197"/>
      <c r="AJ38" s="197"/>
      <c r="AK38" s="197"/>
      <c r="AL38" s="197"/>
      <c r="AM38" s="197"/>
      <c r="AN38" s="197"/>
      <c r="AO38" s="197"/>
      <c r="AP38" s="197"/>
      <c r="AQ38" s="197"/>
      <c r="AR38" s="197"/>
    </row>
    <row r="39" spans="1:44" s="192" customFormat="1" ht="21.95" customHeight="1" x14ac:dyDescent="0.2">
      <c r="A39" s="183">
        <v>37</v>
      </c>
      <c r="B39" s="198">
        <v>240740008834</v>
      </c>
      <c r="C39" s="81"/>
      <c r="D39" s="81"/>
      <c r="E39" s="86"/>
      <c r="F39" s="86"/>
      <c r="G39" s="83"/>
      <c r="H39" s="81"/>
      <c r="I39" s="90"/>
      <c r="J39" s="83"/>
      <c r="K39" s="89"/>
      <c r="L39" s="183"/>
      <c r="M39" s="197"/>
      <c r="N39" s="197"/>
      <c r="O39" s="197"/>
      <c r="P39" s="197"/>
      <c r="Q39" s="197"/>
      <c r="R39" s="197"/>
      <c r="S39" s="197"/>
      <c r="T39" s="197"/>
      <c r="U39" s="197"/>
      <c r="V39" s="197"/>
      <c r="W39" s="197"/>
      <c r="X39" s="197"/>
      <c r="Y39" s="197"/>
      <c r="Z39" s="197"/>
      <c r="AA39" s="197"/>
      <c r="AB39" s="197"/>
      <c r="AC39" s="197"/>
      <c r="AD39" s="197"/>
      <c r="AE39" s="197"/>
      <c r="AF39" s="197"/>
      <c r="AG39" s="197"/>
      <c r="AH39" s="197"/>
      <c r="AI39" s="197"/>
      <c r="AJ39" s="197"/>
      <c r="AK39" s="197"/>
      <c r="AL39" s="197"/>
      <c r="AM39" s="197"/>
      <c r="AN39" s="197"/>
      <c r="AO39" s="197"/>
      <c r="AP39" s="197"/>
      <c r="AQ39" s="197"/>
      <c r="AR39" s="197"/>
    </row>
    <row r="40" spans="1:44" s="192" customFormat="1" ht="21.95" customHeight="1" x14ac:dyDescent="0.2">
      <c r="A40" s="183">
        <v>38</v>
      </c>
      <c r="B40" s="39">
        <v>240740008947</v>
      </c>
      <c r="C40" s="81" t="s">
        <v>26</v>
      </c>
      <c r="D40" s="81" t="s">
        <v>91</v>
      </c>
      <c r="E40" s="132">
        <v>0.5</v>
      </c>
      <c r="F40" s="84" t="s">
        <v>176</v>
      </c>
      <c r="G40" s="83" t="s">
        <v>176</v>
      </c>
      <c r="H40" s="81" t="s">
        <v>39</v>
      </c>
      <c r="I40" s="163" t="s">
        <v>38</v>
      </c>
      <c r="J40" s="84" t="s">
        <v>27</v>
      </c>
      <c r="K40" s="89"/>
      <c r="L40" s="191" t="s">
        <v>174</v>
      </c>
      <c r="M40" s="197"/>
      <c r="N40" s="197"/>
      <c r="O40" s="197"/>
      <c r="P40" s="197"/>
      <c r="Q40" s="197"/>
      <c r="R40" s="197"/>
      <c r="S40" s="197"/>
      <c r="T40" s="197"/>
      <c r="U40" s="197"/>
      <c r="V40" s="197"/>
      <c r="W40" s="197"/>
      <c r="X40" s="197"/>
      <c r="Y40" s="197"/>
      <c r="Z40" s="197"/>
      <c r="AA40" s="197"/>
      <c r="AB40" s="197"/>
      <c r="AC40" s="197"/>
      <c r="AD40" s="197"/>
      <c r="AE40" s="197"/>
      <c r="AF40" s="197"/>
      <c r="AG40" s="197"/>
      <c r="AH40" s="197"/>
      <c r="AI40" s="197"/>
      <c r="AJ40" s="197"/>
      <c r="AK40" s="197"/>
      <c r="AL40" s="197"/>
      <c r="AM40" s="197"/>
      <c r="AN40" s="197"/>
      <c r="AO40" s="197"/>
      <c r="AP40" s="197"/>
      <c r="AQ40" s="197"/>
      <c r="AR40" s="197"/>
    </row>
    <row r="41" spans="1:44" s="192" customFormat="1" ht="21.95" customHeight="1" x14ac:dyDescent="0.2">
      <c r="A41" s="183">
        <v>39</v>
      </c>
      <c r="B41" s="39">
        <v>240740008954</v>
      </c>
      <c r="C41" s="81"/>
      <c r="D41" s="81"/>
      <c r="E41" s="133"/>
      <c r="F41" s="84"/>
      <c r="G41" s="83"/>
      <c r="H41" s="81"/>
      <c r="I41" s="163"/>
      <c r="J41" s="84"/>
      <c r="K41" s="89"/>
      <c r="L41" s="191" t="s">
        <v>175</v>
      </c>
      <c r="M41" s="197"/>
      <c r="N41" s="197"/>
      <c r="O41" s="197"/>
      <c r="P41" s="197"/>
      <c r="Q41" s="197"/>
      <c r="R41" s="197"/>
      <c r="S41" s="197"/>
      <c r="T41" s="197"/>
      <c r="U41" s="197"/>
      <c r="V41" s="197"/>
      <c r="W41" s="197"/>
      <c r="X41" s="197"/>
      <c r="Y41" s="197"/>
      <c r="Z41" s="197"/>
      <c r="AA41" s="197"/>
      <c r="AB41" s="197"/>
      <c r="AC41" s="197"/>
      <c r="AD41" s="197"/>
      <c r="AE41" s="197"/>
      <c r="AF41" s="197"/>
      <c r="AG41" s="197"/>
      <c r="AH41" s="197"/>
      <c r="AI41" s="197"/>
      <c r="AJ41" s="197"/>
      <c r="AK41" s="197"/>
      <c r="AL41" s="197"/>
      <c r="AM41" s="197"/>
      <c r="AN41" s="197"/>
      <c r="AO41" s="197"/>
      <c r="AP41" s="197"/>
      <c r="AQ41" s="197"/>
      <c r="AR41" s="197"/>
    </row>
    <row r="42" spans="1:44" s="192" customFormat="1" ht="21.95" customHeight="1" x14ac:dyDescent="0.2">
      <c r="A42" s="183">
        <v>40</v>
      </c>
      <c r="B42" s="165">
        <v>240740008946</v>
      </c>
      <c r="C42" s="81"/>
      <c r="D42" s="81"/>
      <c r="E42" s="133"/>
      <c r="F42" s="84"/>
      <c r="G42" s="83"/>
      <c r="H42" s="81"/>
      <c r="I42" s="163"/>
      <c r="J42" s="84"/>
      <c r="K42" s="89"/>
      <c r="L42" s="48"/>
      <c r="M42" s="197"/>
      <c r="N42" s="197"/>
      <c r="O42" s="197"/>
      <c r="P42" s="197"/>
      <c r="Q42" s="197"/>
      <c r="R42" s="197"/>
      <c r="S42" s="197"/>
      <c r="T42" s="197"/>
      <c r="U42" s="197"/>
      <c r="V42" s="197"/>
      <c r="W42" s="197"/>
      <c r="X42" s="197"/>
      <c r="Y42" s="197"/>
      <c r="Z42" s="197"/>
      <c r="AA42" s="197"/>
      <c r="AB42" s="197"/>
      <c r="AC42" s="197"/>
      <c r="AD42" s="197"/>
      <c r="AE42" s="197"/>
      <c r="AF42" s="197"/>
      <c r="AG42" s="197"/>
      <c r="AH42" s="197"/>
      <c r="AI42" s="197"/>
      <c r="AJ42" s="197"/>
      <c r="AK42" s="197"/>
      <c r="AL42" s="197"/>
      <c r="AM42" s="197"/>
      <c r="AN42" s="197"/>
      <c r="AO42" s="197"/>
      <c r="AP42" s="197"/>
      <c r="AQ42" s="197"/>
      <c r="AR42" s="197"/>
    </row>
    <row r="43" spans="1:44" s="192" customFormat="1" ht="21.95" customHeight="1" x14ac:dyDescent="0.2">
      <c r="A43" s="183">
        <v>41</v>
      </c>
      <c r="B43" s="39">
        <v>240740008953</v>
      </c>
      <c r="C43" s="81"/>
      <c r="D43" s="81"/>
      <c r="E43" s="133"/>
      <c r="F43" s="84"/>
      <c r="G43" s="83"/>
      <c r="H43" s="81"/>
      <c r="I43" s="163"/>
      <c r="J43" s="84"/>
      <c r="K43" s="89"/>
      <c r="L43" s="48"/>
      <c r="M43" s="197"/>
      <c r="N43" s="197"/>
      <c r="O43" s="197"/>
      <c r="P43" s="197"/>
      <c r="Q43" s="197"/>
      <c r="R43" s="197"/>
      <c r="S43" s="197"/>
      <c r="T43" s="197"/>
      <c r="U43" s="197"/>
      <c r="V43" s="197"/>
      <c r="W43" s="197"/>
      <c r="X43" s="197"/>
      <c r="Y43" s="197"/>
      <c r="Z43" s="197"/>
      <c r="AA43" s="197"/>
      <c r="AB43" s="197"/>
      <c r="AC43" s="197"/>
      <c r="AD43" s="197"/>
      <c r="AE43" s="197"/>
      <c r="AF43" s="197"/>
      <c r="AG43" s="197"/>
      <c r="AH43" s="197"/>
      <c r="AI43" s="197"/>
      <c r="AJ43" s="197"/>
      <c r="AK43" s="197"/>
      <c r="AL43" s="197"/>
      <c r="AM43" s="197"/>
      <c r="AN43" s="197"/>
      <c r="AO43" s="197"/>
      <c r="AP43" s="197"/>
      <c r="AQ43" s="197"/>
      <c r="AR43" s="197"/>
    </row>
    <row r="44" spans="1:44" s="192" customFormat="1" ht="21.95" customHeight="1" x14ac:dyDescent="0.2">
      <c r="A44" s="183">
        <v>42</v>
      </c>
      <c r="B44" s="39">
        <v>240740008948</v>
      </c>
      <c r="C44" s="81"/>
      <c r="D44" s="81"/>
      <c r="E44" s="133"/>
      <c r="F44" s="84"/>
      <c r="G44" s="83"/>
      <c r="H44" s="81"/>
      <c r="I44" s="163"/>
      <c r="J44" s="84"/>
      <c r="K44" s="89"/>
      <c r="L44" s="48"/>
      <c r="M44" s="197"/>
      <c r="N44" s="197"/>
      <c r="O44" s="197"/>
      <c r="P44" s="197"/>
      <c r="Q44" s="197"/>
      <c r="R44" s="197"/>
      <c r="S44" s="197"/>
      <c r="T44" s="197"/>
      <c r="U44" s="197"/>
      <c r="V44" s="197"/>
      <c r="W44" s="197"/>
      <c r="X44" s="197"/>
      <c r="Y44" s="197"/>
      <c r="Z44" s="197"/>
      <c r="AA44" s="197"/>
      <c r="AB44" s="197"/>
      <c r="AC44" s="197"/>
      <c r="AD44" s="197"/>
      <c r="AE44" s="197"/>
      <c r="AF44" s="197"/>
      <c r="AG44" s="197"/>
      <c r="AH44" s="197"/>
      <c r="AI44" s="197"/>
      <c r="AJ44" s="197"/>
      <c r="AK44" s="197"/>
      <c r="AL44" s="197"/>
      <c r="AM44" s="197"/>
      <c r="AN44" s="197"/>
      <c r="AO44" s="197"/>
      <c r="AP44" s="197"/>
      <c r="AQ44" s="197"/>
      <c r="AR44" s="197"/>
    </row>
    <row r="45" spans="1:44" s="192" customFormat="1" ht="21.95" customHeight="1" x14ac:dyDescent="0.2">
      <c r="A45" s="183">
        <v>43</v>
      </c>
      <c r="B45" s="39">
        <v>240740008955</v>
      </c>
      <c r="C45" s="81"/>
      <c r="D45" s="81"/>
      <c r="E45" s="133"/>
      <c r="F45" s="84"/>
      <c r="G45" s="83"/>
      <c r="H45" s="81"/>
      <c r="I45" s="163"/>
      <c r="J45" s="84"/>
      <c r="K45" s="89"/>
      <c r="L45" s="48"/>
      <c r="M45" s="197"/>
      <c r="N45" s="197"/>
      <c r="O45" s="197"/>
      <c r="P45" s="197"/>
      <c r="Q45" s="197"/>
      <c r="R45" s="197"/>
      <c r="S45" s="197"/>
      <c r="T45" s="197"/>
      <c r="U45" s="197"/>
      <c r="V45" s="197"/>
      <c r="W45" s="197"/>
      <c r="X45" s="197"/>
      <c r="Y45" s="197"/>
      <c r="Z45" s="197"/>
      <c r="AA45" s="197"/>
      <c r="AB45" s="197"/>
      <c r="AC45" s="197"/>
      <c r="AD45" s="197"/>
      <c r="AE45" s="197"/>
      <c r="AF45" s="197"/>
      <c r="AG45" s="197"/>
      <c r="AH45" s="197"/>
      <c r="AI45" s="197"/>
      <c r="AJ45" s="197"/>
      <c r="AK45" s="197"/>
      <c r="AL45" s="197"/>
      <c r="AM45" s="197"/>
      <c r="AN45" s="197"/>
      <c r="AO45" s="197"/>
      <c r="AP45" s="197"/>
      <c r="AQ45" s="197"/>
      <c r="AR45" s="197"/>
    </row>
    <row r="46" spans="1:44" s="192" customFormat="1" ht="21.95" customHeight="1" x14ac:dyDescent="0.2">
      <c r="A46" s="183">
        <v>44</v>
      </c>
      <c r="B46" s="169">
        <v>240740008950</v>
      </c>
      <c r="C46" s="81"/>
      <c r="D46" s="81"/>
      <c r="E46" s="133"/>
      <c r="F46" s="84"/>
      <c r="G46" s="83"/>
      <c r="H46" s="81"/>
      <c r="I46" s="163"/>
      <c r="J46" s="84"/>
      <c r="K46" s="89"/>
      <c r="L46" s="48"/>
      <c r="M46" s="197"/>
      <c r="N46" s="197"/>
      <c r="O46" s="197"/>
      <c r="P46" s="197"/>
      <c r="Q46" s="197"/>
      <c r="R46" s="197"/>
      <c r="S46" s="197"/>
      <c r="T46" s="197"/>
      <c r="U46" s="197"/>
      <c r="V46" s="197"/>
      <c r="W46" s="197"/>
      <c r="X46" s="197"/>
      <c r="Y46" s="197"/>
      <c r="Z46" s="197"/>
      <c r="AA46" s="197"/>
      <c r="AB46" s="197"/>
      <c r="AC46" s="197"/>
      <c r="AD46" s="197"/>
      <c r="AE46" s="197"/>
      <c r="AF46" s="197"/>
      <c r="AG46" s="197"/>
      <c r="AH46" s="197"/>
      <c r="AI46" s="197"/>
      <c r="AJ46" s="197"/>
      <c r="AK46" s="197"/>
      <c r="AL46" s="197"/>
      <c r="AM46" s="197"/>
      <c r="AN46" s="197"/>
      <c r="AO46" s="197"/>
      <c r="AP46" s="197"/>
      <c r="AQ46" s="197"/>
      <c r="AR46" s="197"/>
    </row>
    <row r="47" spans="1:44" s="192" customFormat="1" ht="21.95" customHeight="1" x14ac:dyDescent="0.2">
      <c r="A47" s="183">
        <v>45</v>
      </c>
      <c r="B47" s="169">
        <v>240740008949</v>
      </c>
      <c r="C47" s="81"/>
      <c r="D47" s="81"/>
      <c r="E47" s="133"/>
      <c r="F47" s="84"/>
      <c r="G47" s="83"/>
      <c r="H47" s="81"/>
      <c r="I47" s="163"/>
      <c r="J47" s="84"/>
      <c r="K47" s="89"/>
      <c r="L47" s="48"/>
      <c r="M47" s="197"/>
      <c r="N47" s="197"/>
      <c r="O47" s="197"/>
      <c r="P47" s="197"/>
      <c r="Q47" s="197"/>
      <c r="R47" s="197"/>
      <c r="S47" s="197"/>
      <c r="T47" s="197"/>
      <c r="U47" s="197"/>
      <c r="V47" s="197"/>
      <c r="W47" s="197"/>
      <c r="X47" s="197"/>
      <c r="Y47" s="197"/>
      <c r="Z47" s="197"/>
      <c r="AA47" s="197"/>
      <c r="AB47" s="197"/>
      <c r="AC47" s="197"/>
      <c r="AD47" s="197"/>
      <c r="AE47" s="197"/>
      <c r="AF47" s="197"/>
      <c r="AG47" s="197"/>
      <c r="AH47" s="197"/>
      <c r="AI47" s="197"/>
      <c r="AJ47" s="197"/>
      <c r="AK47" s="197"/>
      <c r="AL47" s="197"/>
      <c r="AM47" s="197"/>
      <c r="AN47" s="197"/>
      <c r="AO47" s="197"/>
      <c r="AP47" s="197"/>
      <c r="AQ47" s="197"/>
      <c r="AR47" s="197"/>
    </row>
    <row r="48" spans="1:44" s="192" customFormat="1" ht="21.95" customHeight="1" x14ac:dyDescent="0.2">
      <c r="A48" s="183">
        <v>46</v>
      </c>
      <c r="B48" s="169">
        <v>240740008683</v>
      </c>
      <c r="C48" s="81"/>
      <c r="D48" s="81"/>
      <c r="E48" s="133"/>
      <c r="F48" s="84"/>
      <c r="G48" s="190" t="s">
        <v>177</v>
      </c>
      <c r="H48" s="81"/>
      <c r="I48" s="163"/>
      <c r="J48" s="84"/>
      <c r="K48" s="89"/>
      <c r="L48" s="48"/>
      <c r="M48" s="197"/>
      <c r="N48" s="197"/>
      <c r="O48" s="197"/>
      <c r="P48" s="197"/>
      <c r="Q48" s="197"/>
      <c r="R48" s="197"/>
      <c r="S48" s="197"/>
      <c r="T48" s="197"/>
      <c r="U48" s="197"/>
      <c r="V48" s="197"/>
      <c r="W48" s="197"/>
      <c r="X48" s="197"/>
      <c r="Y48" s="197"/>
      <c r="Z48" s="197"/>
      <c r="AA48" s="197"/>
      <c r="AB48" s="197"/>
      <c r="AC48" s="197"/>
      <c r="AD48" s="197"/>
      <c r="AE48" s="197"/>
      <c r="AF48" s="197"/>
      <c r="AG48" s="197"/>
      <c r="AH48" s="197"/>
      <c r="AI48" s="197"/>
      <c r="AJ48" s="197"/>
      <c r="AK48" s="197"/>
      <c r="AL48" s="197"/>
      <c r="AM48" s="197"/>
      <c r="AN48" s="197"/>
      <c r="AO48" s="197"/>
      <c r="AP48" s="197"/>
      <c r="AQ48" s="197"/>
      <c r="AR48" s="197"/>
    </row>
    <row r="49" spans="1:44" s="192" customFormat="1" ht="21.95" customHeight="1" x14ac:dyDescent="0.2">
      <c r="A49" s="183">
        <v>47</v>
      </c>
      <c r="B49" s="169">
        <v>240740008951</v>
      </c>
      <c r="C49" s="81"/>
      <c r="D49" s="81"/>
      <c r="E49" s="134"/>
      <c r="F49" s="84"/>
      <c r="G49" s="196" t="s">
        <v>178</v>
      </c>
      <c r="H49" s="81"/>
      <c r="I49" s="163"/>
      <c r="J49" s="84"/>
      <c r="K49" s="89"/>
      <c r="L49" s="48"/>
      <c r="M49" s="197"/>
      <c r="N49" s="197"/>
      <c r="O49" s="197"/>
      <c r="P49" s="197"/>
      <c r="Q49" s="197"/>
      <c r="R49" s="197"/>
      <c r="S49" s="197"/>
      <c r="T49" s="197"/>
      <c r="U49" s="197"/>
      <c r="V49" s="197"/>
      <c r="W49" s="197"/>
      <c r="X49" s="197"/>
      <c r="Y49" s="197"/>
      <c r="Z49" s="197"/>
      <c r="AA49" s="197"/>
      <c r="AB49" s="197"/>
      <c r="AC49" s="197"/>
      <c r="AD49" s="197"/>
      <c r="AE49" s="197"/>
      <c r="AF49" s="197"/>
      <c r="AG49" s="197"/>
      <c r="AH49" s="197"/>
      <c r="AI49" s="197"/>
      <c r="AJ49" s="197"/>
      <c r="AK49" s="197"/>
      <c r="AL49" s="197"/>
      <c r="AM49" s="197"/>
      <c r="AN49" s="197"/>
      <c r="AO49" s="197"/>
      <c r="AP49" s="197"/>
      <c r="AQ49" s="197"/>
      <c r="AR49" s="197"/>
    </row>
    <row r="50" spans="1:44" s="192" customFormat="1" ht="21.95" customHeight="1" x14ac:dyDescent="0.2">
      <c r="A50" s="183">
        <v>48</v>
      </c>
      <c r="B50" s="204">
        <v>2024690632</v>
      </c>
      <c r="C50" s="81" t="s">
        <v>26</v>
      </c>
      <c r="D50" s="91" t="s">
        <v>91</v>
      </c>
      <c r="E50" s="94" t="s">
        <v>166</v>
      </c>
      <c r="F50" s="83" t="s">
        <v>37</v>
      </c>
      <c r="G50" s="83" t="s">
        <v>37</v>
      </c>
      <c r="H50" s="81" t="s">
        <v>39</v>
      </c>
      <c r="I50" s="61" t="s">
        <v>57</v>
      </c>
      <c r="J50" s="66" t="s">
        <v>27</v>
      </c>
      <c r="K50" s="78" t="s">
        <v>68</v>
      </c>
      <c r="L50" s="50"/>
      <c r="M50" s="197"/>
      <c r="N50" s="197"/>
      <c r="O50" s="197"/>
      <c r="P50" s="197"/>
      <c r="Q50" s="197"/>
      <c r="R50" s="197"/>
      <c r="S50" s="197"/>
      <c r="T50" s="197"/>
      <c r="U50" s="197"/>
      <c r="V50" s="197"/>
      <c r="W50" s="197"/>
      <c r="X50" s="197"/>
      <c r="Y50" s="197"/>
      <c r="Z50" s="197"/>
      <c r="AA50" s="197"/>
      <c r="AB50" s="197"/>
      <c r="AC50" s="197"/>
      <c r="AD50" s="197"/>
      <c r="AE50" s="197"/>
      <c r="AF50" s="197"/>
      <c r="AG50" s="197"/>
      <c r="AH50" s="197"/>
      <c r="AI50" s="197"/>
      <c r="AJ50" s="197"/>
      <c r="AK50" s="197"/>
      <c r="AL50" s="197"/>
      <c r="AM50" s="197"/>
      <c r="AN50" s="197"/>
      <c r="AO50" s="197"/>
      <c r="AP50" s="197"/>
      <c r="AQ50" s="197"/>
      <c r="AR50" s="197"/>
    </row>
    <row r="51" spans="1:44" s="192" customFormat="1" ht="21.95" customHeight="1" x14ac:dyDescent="0.2">
      <c r="A51" s="183">
        <v>49</v>
      </c>
      <c r="B51" s="204">
        <v>2024690638</v>
      </c>
      <c r="C51" s="81"/>
      <c r="D51" s="91"/>
      <c r="E51" s="94"/>
      <c r="F51" s="83"/>
      <c r="G51" s="83"/>
      <c r="H51" s="81"/>
      <c r="I51" s="61" t="s">
        <v>168</v>
      </c>
      <c r="J51" s="66" t="s">
        <v>27</v>
      </c>
      <c r="K51" s="79"/>
      <c r="L51" s="50"/>
      <c r="M51" s="197"/>
      <c r="N51" s="197"/>
      <c r="O51" s="197"/>
      <c r="P51" s="197"/>
      <c r="Q51" s="197"/>
      <c r="R51" s="197"/>
      <c r="S51" s="197"/>
      <c r="T51" s="197"/>
      <c r="U51" s="197"/>
      <c r="V51" s="197"/>
      <c r="W51" s="197"/>
      <c r="X51" s="197"/>
      <c r="Y51" s="197"/>
      <c r="Z51" s="197"/>
      <c r="AA51" s="197"/>
      <c r="AB51" s="197"/>
      <c r="AC51" s="197"/>
      <c r="AD51" s="197"/>
      <c r="AE51" s="197"/>
      <c r="AF51" s="197"/>
      <c r="AG51" s="197"/>
      <c r="AH51" s="197"/>
      <c r="AI51" s="197"/>
      <c r="AJ51" s="197"/>
      <c r="AK51" s="197"/>
      <c r="AL51" s="197"/>
      <c r="AM51" s="197"/>
      <c r="AN51" s="197"/>
      <c r="AO51" s="197"/>
      <c r="AP51" s="197"/>
      <c r="AQ51" s="197"/>
      <c r="AR51" s="197"/>
    </row>
    <row r="52" spans="1:44" s="192" customFormat="1" ht="21.95" customHeight="1" x14ac:dyDescent="0.2">
      <c r="A52" s="183">
        <v>50</v>
      </c>
      <c r="B52" s="117">
        <v>2024690641</v>
      </c>
      <c r="C52" s="81"/>
      <c r="D52" s="91"/>
      <c r="E52" s="94"/>
      <c r="F52" s="83"/>
      <c r="G52" s="83"/>
      <c r="H52" s="81"/>
      <c r="I52" s="61" t="s">
        <v>168</v>
      </c>
      <c r="J52" s="66" t="s">
        <v>27</v>
      </c>
      <c r="K52" s="79"/>
      <c r="L52" s="50"/>
      <c r="M52" s="197"/>
      <c r="N52" s="197"/>
      <c r="O52" s="197"/>
      <c r="P52" s="197"/>
      <c r="Q52" s="197"/>
      <c r="R52" s="197"/>
      <c r="S52" s="197"/>
      <c r="T52" s="197"/>
      <c r="U52" s="197"/>
      <c r="V52" s="197"/>
      <c r="W52" s="197"/>
      <c r="X52" s="197"/>
      <c r="Y52" s="197"/>
      <c r="Z52" s="197"/>
      <c r="AA52" s="197"/>
      <c r="AB52" s="197"/>
      <c r="AC52" s="197"/>
      <c r="AD52" s="197"/>
      <c r="AE52" s="197"/>
      <c r="AF52" s="197"/>
      <c r="AG52" s="197"/>
      <c r="AH52" s="197"/>
      <c r="AI52" s="197"/>
      <c r="AJ52" s="197"/>
      <c r="AK52" s="197"/>
      <c r="AL52" s="197"/>
      <c r="AM52" s="197"/>
      <c r="AN52" s="197"/>
      <c r="AO52" s="197"/>
      <c r="AP52" s="197"/>
      <c r="AQ52" s="197"/>
      <c r="AR52" s="197"/>
    </row>
    <row r="53" spans="1:44" s="192" customFormat="1" ht="21.95" customHeight="1" x14ac:dyDescent="0.2">
      <c r="A53" s="183">
        <v>51</v>
      </c>
      <c r="B53" s="117">
        <v>2024690659</v>
      </c>
      <c r="C53" s="81"/>
      <c r="D53" s="91"/>
      <c r="E53" s="94"/>
      <c r="F53" s="83"/>
      <c r="G53" s="83"/>
      <c r="H53" s="81"/>
      <c r="I53" s="61" t="s">
        <v>169</v>
      </c>
      <c r="J53" s="66" t="s">
        <v>27</v>
      </c>
      <c r="K53" s="79"/>
      <c r="L53" s="50"/>
      <c r="M53" s="197"/>
      <c r="N53" s="197"/>
      <c r="O53" s="197"/>
      <c r="P53" s="197"/>
      <c r="Q53" s="197"/>
      <c r="R53" s="197"/>
      <c r="S53" s="197"/>
      <c r="T53" s="197"/>
      <c r="U53" s="197"/>
      <c r="V53" s="197"/>
      <c r="W53" s="197"/>
      <c r="X53" s="197"/>
      <c r="Y53" s="197"/>
      <c r="Z53" s="197"/>
      <c r="AA53" s="197"/>
      <c r="AB53" s="197"/>
      <c r="AC53" s="197"/>
      <c r="AD53" s="197"/>
      <c r="AE53" s="197"/>
      <c r="AF53" s="197"/>
      <c r="AG53" s="197"/>
      <c r="AH53" s="197"/>
      <c r="AI53" s="197"/>
      <c r="AJ53" s="197"/>
      <c r="AK53" s="197"/>
      <c r="AL53" s="197"/>
      <c r="AM53" s="197"/>
      <c r="AN53" s="197"/>
      <c r="AO53" s="197"/>
      <c r="AP53" s="197"/>
      <c r="AQ53" s="197"/>
      <c r="AR53" s="197"/>
    </row>
    <row r="54" spans="1:44" s="192" customFormat="1" ht="21.95" customHeight="1" x14ac:dyDescent="0.2">
      <c r="A54" s="183">
        <v>52</v>
      </c>
      <c r="B54" s="204">
        <v>2024690658</v>
      </c>
      <c r="C54" s="81"/>
      <c r="D54" s="91"/>
      <c r="E54" s="94"/>
      <c r="F54" s="83"/>
      <c r="G54" s="83"/>
      <c r="H54" s="81"/>
      <c r="I54" s="61" t="s">
        <v>169</v>
      </c>
      <c r="J54" s="66" t="s">
        <v>27</v>
      </c>
      <c r="K54" s="79"/>
      <c r="L54" s="50"/>
      <c r="M54" s="197"/>
      <c r="N54" s="197"/>
      <c r="O54" s="197"/>
      <c r="P54" s="197"/>
      <c r="Q54" s="197"/>
      <c r="R54" s="197"/>
      <c r="S54" s="197"/>
      <c r="T54" s="197"/>
      <c r="U54" s="197"/>
      <c r="V54" s="197"/>
      <c r="W54" s="197"/>
      <c r="X54" s="197"/>
      <c r="Y54" s="197"/>
      <c r="Z54" s="197"/>
      <c r="AA54" s="197"/>
      <c r="AB54" s="197"/>
      <c r="AC54" s="197"/>
      <c r="AD54" s="197"/>
      <c r="AE54" s="197"/>
      <c r="AF54" s="197"/>
      <c r="AG54" s="197"/>
      <c r="AH54" s="197"/>
      <c r="AI54" s="197"/>
      <c r="AJ54" s="197"/>
      <c r="AK54" s="197"/>
      <c r="AL54" s="197"/>
      <c r="AM54" s="197"/>
      <c r="AN54" s="197"/>
      <c r="AO54" s="197"/>
      <c r="AP54" s="197"/>
      <c r="AQ54" s="197"/>
      <c r="AR54" s="197"/>
    </row>
    <row r="55" spans="1:44" s="192" customFormat="1" ht="21.95" customHeight="1" x14ac:dyDescent="0.2">
      <c r="A55" s="183">
        <v>53</v>
      </c>
      <c r="B55" s="204">
        <v>2024690782</v>
      </c>
      <c r="C55" s="81"/>
      <c r="D55" s="91"/>
      <c r="E55" s="94"/>
      <c r="F55" s="83"/>
      <c r="G55" s="83"/>
      <c r="H55" s="81"/>
      <c r="I55" s="61" t="s">
        <v>57</v>
      </c>
      <c r="J55" s="66" t="s">
        <v>27</v>
      </c>
      <c r="K55" s="79"/>
      <c r="L55" s="241" t="s">
        <v>173</v>
      </c>
      <c r="M55" s="197"/>
      <c r="N55" s="197"/>
      <c r="O55" s="197"/>
      <c r="P55" s="197"/>
      <c r="Q55" s="197"/>
      <c r="R55" s="197"/>
      <c r="S55" s="197"/>
      <c r="T55" s="197"/>
      <c r="U55" s="197"/>
      <c r="V55" s="197"/>
      <c r="W55" s="197"/>
      <c r="X55" s="197"/>
      <c r="Y55" s="197"/>
      <c r="Z55" s="197"/>
      <c r="AA55" s="197"/>
      <c r="AB55" s="197"/>
      <c r="AC55" s="197"/>
      <c r="AD55" s="197"/>
      <c r="AE55" s="197"/>
      <c r="AF55" s="197"/>
      <c r="AG55" s="197"/>
      <c r="AH55" s="197"/>
      <c r="AI55" s="197"/>
      <c r="AJ55" s="197"/>
      <c r="AK55" s="197"/>
      <c r="AL55" s="197"/>
      <c r="AM55" s="197"/>
      <c r="AN55" s="197"/>
      <c r="AO55" s="197"/>
      <c r="AP55" s="197"/>
      <c r="AQ55" s="197"/>
      <c r="AR55" s="197"/>
    </row>
    <row r="56" spans="1:44" s="192" customFormat="1" ht="21.95" customHeight="1" x14ac:dyDescent="0.2">
      <c r="A56" s="183">
        <v>54</v>
      </c>
      <c r="B56" s="204">
        <v>2024690819</v>
      </c>
      <c r="C56" s="81"/>
      <c r="D56" s="91"/>
      <c r="E56" s="94"/>
      <c r="F56" s="83"/>
      <c r="G56" s="83"/>
      <c r="H56" s="81"/>
      <c r="I56" s="61" t="s">
        <v>38</v>
      </c>
      <c r="J56" s="66" t="s">
        <v>27</v>
      </c>
      <c r="K56" s="79"/>
      <c r="L56" s="153"/>
      <c r="M56" s="197"/>
      <c r="N56" s="197"/>
      <c r="O56" s="197"/>
      <c r="P56" s="197"/>
      <c r="Q56" s="197"/>
      <c r="R56" s="197"/>
      <c r="S56" s="197"/>
      <c r="T56" s="197"/>
      <c r="U56" s="197"/>
      <c r="V56" s="197"/>
      <c r="W56" s="197"/>
      <c r="X56" s="197"/>
      <c r="Y56" s="197"/>
      <c r="Z56" s="197"/>
      <c r="AA56" s="197"/>
      <c r="AB56" s="197"/>
      <c r="AC56" s="197"/>
      <c r="AD56" s="197"/>
      <c r="AE56" s="197"/>
      <c r="AF56" s="197"/>
      <c r="AG56" s="197"/>
      <c r="AH56" s="197"/>
      <c r="AI56" s="197"/>
      <c r="AJ56" s="197"/>
      <c r="AK56" s="197"/>
      <c r="AL56" s="197"/>
      <c r="AM56" s="197"/>
      <c r="AN56" s="197"/>
      <c r="AO56" s="197"/>
      <c r="AP56" s="197"/>
      <c r="AQ56" s="197"/>
      <c r="AR56" s="197"/>
    </row>
    <row r="57" spans="1:44" s="192" customFormat="1" ht="21.95" customHeight="1" x14ac:dyDescent="0.2">
      <c r="A57" s="183">
        <v>55</v>
      </c>
      <c r="B57" s="117">
        <v>2024691118</v>
      </c>
      <c r="C57" s="81"/>
      <c r="D57" s="91"/>
      <c r="E57" s="94"/>
      <c r="F57" s="83"/>
      <c r="G57" s="83"/>
      <c r="H57" s="81"/>
      <c r="I57" s="61" t="s">
        <v>170</v>
      </c>
      <c r="J57" s="66" t="s">
        <v>27</v>
      </c>
      <c r="K57" s="79"/>
      <c r="L57" s="153"/>
      <c r="M57" s="197"/>
      <c r="N57" s="197"/>
      <c r="O57" s="197"/>
      <c r="P57" s="197"/>
      <c r="Q57" s="197"/>
      <c r="R57" s="197"/>
      <c r="S57" s="197"/>
      <c r="T57" s="197"/>
      <c r="U57" s="197"/>
      <c r="V57" s="197"/>
      <c r="W57" s="197"/>
      <c r="X57" s="197"/>
      <c r="Y57" s="197"/>
      <c r="Z57" s="197"/>
      <c r="AA57" s="197"/>
      <c r="AB57" s="197"/>
      <c r="AC57" s="197"/>
      <c r="AD57" s="197"/>
      <c r="AE57" s="197"/>
      <c r="AF57" s="197"/>
      <c r="AG57" s="197"/>
      <c r="AH57" s="197"/>
      <c r="AI57" s="197"/>
      <c r="AJ57" s="197"/>
      <c r="AK57" s="197"/>
      <c r="AL57" s="197"/>
      <c r="AM57" s="197"/>
      <c r="AN57" s="197"/>
      <c r="AO57" s="197"/>
      <c r="AP57" s="197"/>
      <c r="AQ57" s="197"/>
      <c r="AR57" s="197"/>
    </row>
    <row r="58" spans="1:44" s="192" customFormat="1" ht="21.95" customHeight="1" x14ac:dyDescent="0.2">
      <c r="A58" s="183">
        <v>56</v>
      </c>
      <c r="B58" s="201">
        <v>240740008885</v>
      </c>
      <c r="C58" s="43" t="s">
        <v>26</v>
      </c>
      <c r="D58" s="55" t="s">
        <v>91</v>
      </c>
      <c r="E58" s="69" t="s">
        <v>73</v>
      </c>
      <c r="F58" s="70" t="s">
        <v>78</v>
      </c>
      <c r="G58" s="70" t="s">
        <v>78</v>
      </c>
      <c r="H58" s="61" t="s">
        <v>79</v>
      </c>
      <c r="I58" s="61" t="s">
        <v>80</v>
      </c>
      <c r="J58" s="61" t="s">
        <v>58</v>
      </c>
      <c r="K58" s="80"/>
      <c r="L58" s="153"/>
      <c r="M58" s="197"/>
      <c r="N58" s="197"/>
      <c r="O58" s="197"/>
      <c r="P58" s="197"/>
      <c r="Q58" s="197"/>
      <c r="R58" s="197"/>
      <c r="S58" s="197"/>
      <c r="T58" s="197"/>
      <c r="U58" s="197"/>
      <c r="V58" s="197"/>
      <c r="W58" s="197"/>
      <c r="X58" s="197"/>
      <c r="Y58" s="197"/>
      <c r="Z58" s="197"/>
      <c r="AA58" s="197"/>
      <c r="AB58" s="197"/>
      <c r="AC58" s="197"/>
      <c r="AD58" s="197"/>
      <c r="AE58" s="197"/>
      <c r="AF58" s="197"/>
      <c r="AG58" s="197"/>
      <c r="AH58" s="197"/>
      <c r="AI58" s="197"/>
      <c r="AJ58" s="197"/>
      <c r="AK58" s="197"/>
      <c r="AL58" s="197"/>
      <c r="AM58" s="197"/>
      <c r="AN58" s="197"/>
      <c r="AO58" s="197"/>
      <c r="AP58" s="197"/>
      <c r="AQ58" s="197"/>
      <c r="AR58" s="197"/>
    </row>
    <row r="59" spans="1:44" s="192" customFormat="1" ht="21.95" customHeight="1" x14ac:dyDescent="0.2">
      <c r="A59" s="183">
        <v>57</v>
      </c>
      <c r="B59" s="39">
        <v>240740008910</v>
      </c>
      <c r="C59" s="104" t="s">
        <v>26</v>
      </c>
      <c r="D59" s="81" t="s">
        <v>91</v>
      </c>
      <c r="E59" s="69" t="s">
        <v>166</v>
      </c>
      <c r="F59" s="107" t="s">
        <v>59</v>
      </c>
      <c r="G59" s="61" t="s">
        <v>167</v>
      </c>
      <c r="H59" s="81" t="s">
        <v>60</v>
      </c>
      <c r="I59" s="61" t="s">
        <v>57</v>
      </c>
      <c r="J59" s="84" t="s">
        <v>58</v>
      </c>
      <c r="K59" s="78" t="s">
        <v>85</v>
      </c>
      <c r="L59" s="153"/>
      <c r="M59" s="197"/>
      <c r="N59" s="197"/>
      <c r="O59" s="197"/>
      <c r="P59" s="197"/>
      <c r="Q59" s="197"/>
      <c r="R59" s="197"/>
      <c r="S59" s="197"/>
      <c r="T59" s="197"/>
      <c r="U59" s="197"/>
      <c r="V59" s="197"/>
      <c r="W59" s="197"/>
      <c r="X59" s="197"/>
      <c r="Y59" s="197"/>
      <c r="Z59" s="197"/>
      <c r="AA59" s="197"/>
      <c r="AB59" s="197"/>
      <c r="AC59" s="197"/>
      <c r="AD59" s="197"/>
      <c r="AE59" s="197"/>
      <c r="AF59" s="197"/>
      <c r="AG59" s="197"/>
      <c r="AH59" s="197"/>
      <c r="AI59" s="197"/>
      <c r="AJ59" s="197"/>
      <c r="AK59" s="197"/>
      <c r="AL59" s="197"/>
      <c r="AM59" s="197"/>
      <c r="AN59" s="197"/>
      <c r="AO59" s="197"/>
      <c r="AP59" s="197"/>
      <c r="AQ59" s="197"/>
      <c r="AR59" s="197"/>
    </row>
    <row r="60" spans="1:44" s="192" customFormat="1" ht="21.95" customHeight="1" x14ac:dyDescent="0.2">
      <c r="A60" s="183">
        <v>58</v>
      </c>
      <c r="B60" s="39">
        <v>240740008928</v>
      </c>
      <c r="C60" s="104"/>
      <c r="D60" s="81"/>
      <c r="E60" s="69" t="s">
        <v>92</v>
      </c>
      <c r="F60" s="107"/>
      <c r="G60" s="61" t="s">
        <v>93</v>
      </c>
      <c r="H60" s="81"/>
      <c r="I60" s="61" t="s">
        <v>94</v>
      </c>
      <c r="J60" s="84"/>
      <c r="K60" s="80"/>
      <c r="L60" s="153"/>
      <c r="M60" s="197"/>
      <c r="N60" s="197"/>
      <c r="O60" s="197"/>
      <c r="P60" s="197"/>
      <c r="Q60" s="197"/>
      <c r="R60" s="197"/>
      <c r="S60" s="197"/>
      <c r="T60" s="197"/>
      <c r="U60" s="197"/>
      <c r="V60" s="197"/>
      <c r="W60" s="197"/>
      <c r="X60" s="197"/>
      <c r="Y60" s="197"/>
      <c r="Z60" s="197"/>
      <c r="AA60" s="197"/>
      <c r="AB60" s="197"/>
      <c r="AC60" s="197"/>
      <c r="AD60" s="197"/>
      <c r="AE60" s="197"/>
      <c r="AF60" s="197"/>
      <c r="AG60" s="197"/>
      <c r="AH60" s="197"/>
      <c r="AI60" s="197"/>
      <c r="AJ60" s="197"/>
      <c r="AK60" s="197"/>
      <c r="AL60" s="197"/>
      <c r="AM60" s="197"/>
      <c r="AN60" s="197"/>
      <c r="AO60" s="197"/>
      <c r="AP60" s="197"/>
      <c r="AQ60" s="197"/>
      <c r="AR60" s="197"/>
    </row>
    <row r="61" spans="1:44" s="38" customFormat="1" ht="21.95" customHeight="1" x14ac:dyDescent="0.2">
      <c r="A61" s="25"/>
      <c r="B61" s="108"/>
      <c r="C61" s="170"/>
      <c r="D61" s="29"/>
      <c r="E61" s="176"/>
      <c r="F61" s="181"/>
      <c r="G61" s="116"/>
      <c r="H61" s="25"/>
      <c r="I61" s="172"/>
      <c r="J61" s="4"/>
      <c r="K61" s="28"/>
      <c r="L61" s="144"/>
      <c r="M61" s="168"/>
      <c r="N61" s="168"/>
      <c r="O61" s="168"/>
      <c r="P61" s="168"/>
      <c r="Q61" s="168"/>
      <c r="R61" s="168"/>
      <c r="S61" s="168"/>
      <c r="T61" s="168"/>
      <c r="U61" s="168"/>
      <c r="V61" s="168"/>
      <c r="W61" s="168"/>
      <c r="X61" s="168"/>
      <c r="Y61" s="168"/>
      <c r="Z61" s="168"/>
      <c r="AA61" s="168"/>
      <c r="AB61" s="168"/>
      <c r="AC61" s="168"/>
      <c r="AD61" s="168"/>
      <c r="AE61" s="168"/>
      <c r="AF61" s="168"/>
      <c r="AG61" s="168"/>
      <c r="AH61" s="168"/>
      <c r="AI61" s="168"/>
      <c r="AJ61" s="168"/>
      <c r="AK61" s="168"/>
      <c r="AL61" s="168"/>
      <c r="AM61" s="168"/>
      <c r="AN61" s="168"/>
      <c r="AO61" s="168"/>
      <c r="AP61" s="168"/>
      <c r="AQ61" s="168"/>
      <c r="AR61" s="168"/>
    </row>
    <row r="62" spans="1:44" ht="19.5" customHeight="1" x14ac:dyDescent="0.25">
      <c r="A62" s="16"/>
      <c r="B62" s="31"/>
      <c r="C62" s="16"/>
      <c r="D62" s="16"/>
      <c r="E62" s="16"/>
      <c r="F62" s="16"/>
      <c r="G62" s="16"/>
      <c r="H62" s="16"/>
      <c r="I62" s="16"/>
      <c r="J62" s="16"/>
      <c r="K62" s="32"/>
      <c r="L62" s="15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52"/>
      <c r="AG62" s="152"/>
      <c r="AH62" s="152"/>
      <c r="AI62" s="152"/>
      <c r="AJ62" s="152"/>
      <c r="AK62" s="152"/>
      <c r="AL62" s="152"/>
      <c r="AM62" s="152"/>
      <c r="AN62" s="152"/>
      <c r="AO62" s="152"/>
      <c r="AP62" s="152"/>
      <c r="AQ62" s="152"/>
      <c r="AR62" s="152"/>
    </row>
    <row r="63" spans="1:44" ht="22.5" customHeight="1" x14ac:dyDescent="0.25">
      <c r="A63" s="33" t="s">
        <v>0</v>
      </c>
      <c r="B63" s="98" t="s">
        <v>16</v>
      </c>
      <c r="C63" s="98"/>
      <c r="D63" s="33" t="s">
        <v>1</v>
      </c>
      <c r="E63" s="33" t="s">
        <v>2</v>
      </c>
      <c r="F63" s="33" t="s">
        <v>21</v>
      </c>
      <c r="G63" s="33" t="s">
        <v>23</v>
      </c>
      <c r="H63" s="33" t="s">
        <v>3</v>
      </c>
      <c r="I63" s="34" t="s">
        <v>22</v>
      </c>
      <c r="J63" s="33" t="s">
        <v>28</v>
      </c>
      <c r="K63" s="35" t="s">
        <v>4</v>
      </c>
      <c r="L63" s="15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3"/>
      <c r="AC63" s="173"/>
      <c r="AD63" s="173"/>
      <c r="AE63" s="173"/>
      <c r="AF63" s="152"/>
      <c r="AG63" s="152"/>
      <c r="AH63" s="152"/>
      <c r="AI63" s="152"/>
      <c r="AJ63" s="152"/>
      <c r="AK63" s="152"/>
      <c r="AL63" s="152"/>
      <c r="AM63" s="152"/>
      <c r="AN63" s="152"/>
      <c r="AO63" s="152"/>
      <c r="AP63" s="152"/>
      <c r="AQ63" s="152"/>
      <c r="AR63" s="152"/>
    </row>
    <row r="64" spans="1:44" s="2" customFormat="1" ht="25.5" customHeight="1" x14ac:dyDescent="0.25">
      <c r="A64" s="52">
        <v>1</v>
      </c>
      <c r="B64" s="81" t="s">
        <v>30</v>
      </c>
      <c r="C64" s="81"/>
      <c r="D64" s="81" t="s">
        <v>72</v>
      </c>
      <c r="E64" s="58" t="s">
        <v>47</v>
      </c>
      <c r="F64" s="183" t="s">
        <v>43</v>
      </c>
      <c r="G64" s="103" t="s">
        <v>18</v>
      </c>
      <c r="H64" s="78"/>
      <c r="I64" s="55" t="str">
        <f>+F64</f>
        <v>FRUSABE</v>
      </c>
      <c r="J64" s="183" t="s">
        <v>44</v>
      </c>
      <c r="K64" s="41" t="s">
        <v>48</v>
      </c>
      <c r="L64" s="15"/>
      <c r="M64" s="173"/>
      <c r="N64" s="173"/>
      <c r="O64" s="173"/>
      <c r="P64" s="173"/>
      <c r="Q64" s="173"/>
      <c r="R64" s="173"/>
      <c r="S64" s="173"/>
      <c r="T64" s="173"/>
      <c r="U64" s="173"/>
      <c r="V64" s="173"/>
      <c r="W64" s="173"/>
      <c r="X64" s="173"/>
      <c r="Y64" s="173"/>
      <c r="Z64" s="173"/>
      <c r="AA64" s="173"/>
      <c r="AB64" s="173"/>
      <c r="AC64" s="173"/>
      <c r="AD64" s="173"/>
      <c r="AE64" s="173"/>
      <c r="AF64" s="173"/>
      <c r="AG64" s="173"/>
      <c r="AH64" s="173"/>
      <c r="AI64" s="173"/>
      <c r="AJ64" s="173"/>
      <c r="AK64" s="173"/>
      <c r="AL64" s="173"/>
      <c r="AM64" s="173"/>
      <c r="AN64" s="173"/>
      <c r="AO64" s="173"/>
      <c r="AP64" s="173"/>
      <c r="AQ64" s="173"/>
      <c r="AR64" s="173"/>
    </row>
    <row r="65" spans="1:44" s="2" customFormat="1" ht="22.5" customHeight="1" x14ac:dyDescent="0.25">
      <c r="A65" s="52">
        <v>2</v>
      </c>
      <c r="B65" s="81"/>
      <c r="C65" s="81"/>
      <c r="D65" s="81"/>
      <c r="E65" s="58">
        <v>0.5</v>
      </c>
      <c r="F65" s="55" t="s">
        <v>36</v>
      </c>
      <c r="G65" s="103"/>
      <c r="H65" s="80"/>
      <c r="I65" s="55" t="str">
        <f>+F65</f>
        <v>PERUVIAN INKA FRUIT</v>
      </c>
      <c r="J65" s="200" t="s">
        <v>34</v>
      </c>
      <c r="K65" s="41" t="s">
        <v>55</v>
      </c>
      <c r="L65" s="15"/>
      <c r="M65" s="173"/>
      <c r="N65" s="173"/>
      <c r="O65" s="173"/>
      <c r="P65" s="173"/>
      <c r="Q65" s="173"/>
      <c r="R65" s="173"/>
      <c r="S65" s="173"/>
      <c r="T65" s="173"/>
      <c r="U65" s="173"/>
      <c r="V65" s="173"/>
      <c r="W65" s="173"/>
      <c r="X65" s="173"/>
      <c r="Y65" s="173"/>
      <c r="Z65" s="173"/>
      <c r="AA65" s="173"/>
      <c r="AB65" s="173"/>
      <c r="AC65" s="173"/>
      <c r="AD65" s="173"/>
      <c r="AE65" s="173"/>
      <c r="AF65" s="173"/>
      <c r="AG65" s="173"/>
      <c r="AH65" s="173"/>
      <c r="AI65" s="173"/>
      <c r="AJ65" s="173"/>
      <c r="AK65" s="173"/>
      <c r="AL65" s="173"/>
      <c r="AM65" s="173"/>
      <c r="AN65" s="173"/>
      <c r="AO65" s="173"/>
      <c r="AP65" s="173"/>
      <c r="AQ65" s="173"/>
      <c r="AR65" s="173"/>
    </row>
    <row r="66" spans="1:44" s="2" customFormat="1" ht="23.25" customHeight="1" x14ac:dyDescent="0.25">
      <c r="A66" s="52">
        <v>3</v>
      </c>
      <c r="B66" s="81" t="s">
        <v>46</v>
      </c>
      <c r="C66" s="81"/>
      <c r="D66" s="91" t="s">
        <v>72</v>
      </c>
      <c r="E66" s="58">
        <v>0.45833333333333331</v>
      </c>
      <c r="F66" s="183" t="s">
        <v>59</v>
      </c>
      <c r="G66" s="103"/>
      <c r="H66" s="59" t="s">
        <v>89</v>
      </c>
      <c r="I66" s="55" t="s">
        <v>64</v>
      </c>
      <c r="J66" s="183" t="s">
        <v>66</v>
      </c>
      <c r="K66" s="37"/>
      <c r="L66" s="15"/>
      <c r="M66" s="173"/>
      <c r="N66" s="173"/>
      <c r="O66" s="173"/>
      <c r="P66" s="173"/>
      <c r="Q66" s="173"/>
      <c r="R66" s="173"/>
      <c r="S66" s="173"/>
      <c r="T66" s="173"/>
      <c r="U66" s="173"/>
      <c r="V66" s="173"/>
      <c r="W66" s="173"/>
      <c r="X66" s="173"/>
      <c r="Y66" s="173"/>
      <c r="Z66" s="173"/>
      <c r="AA66" s="173"/>
      <c r="AB66" s="173"/>
      <c r="AC66" s="173"/>
      <c r="AD66" s="173"/>
      <c r="AE66" s="173"/>
      <c r="AF66" s="173"/>
      <c r="AG66" s="173"/>
      <c r="AH66" s="173"/>
      <c r="AI66" s="173"/>
      <c r="AJ66" s="173"/>
      <c r="AK66" s="173"/>
      <c r="AL66" s="173"/>
      <c r="AM66" s="173"/>
      <c r="AN66" s="173"/>
      <c r="AO66" s="173"/>
      <c r="AP66" s="173"/>
      <c r="AQ66" s="173"/>
      <c r="AR66" s="173"/>
    </row>
    <row r="67" spans="1:44" s="2" customFormat="1" ht="21.75" customHeight="1" x14ac:dyDescent="0.25">
      <c r="A67" s="183">
        <v>4</v>
      </c>
      <c r="B67" s="81"/>
      <c r="C67" s="81"/>
      <c r="D67" s="91"/>
      <c r="E67" s="58">
        <v>0.39583333333333331</v>
      </c>
      <c r="F67" s="183" t="s">
        <v>156</v>
      </c>
      <c r="G67" s="103"/>
      <c r="H67" s="59" t="s">
        <v>52</v>
      </c>
      <c r="I67" s="55" t="str">
        <f>+F67</f>
        <v>BEST FRUITS OF PERU SAC</v>
      </c>
      <c r="J67" s="56" t="s">
        <v>157</v>
      </c>
      <c r="K67" s="37"/>
      <c r="L67" s="15"/>
      <c r="M67" s="173"/>
      <c r="N67" s="173"/>
      <c r="O67" s="173"/>
      <c r="P67" s="173"/>
      <c r="Q67" s="173"/>
      <c r="R67" s="173"/>
      <c r="S67" s="173"/>
      <c r="T67" s="173"/>
      <c r="U67" s="173"/>
      <c r="V67" s="173"/>
      <c r="W67" s="173"/>
      <c r="X67" s="173"/>
      <c r="Y67" s="173"/>
      <c r="Z67" s="173"/>
      <c r="AA67" s="173"/>
      <c r="AB67" s="173"/>
      <c r="AC67" s="173"/>
      <c r="AD67" s="173"/>
      <c r="AE67" s="173"/>
      <c r="AF67" s="173"/>
      <c r="AG67" s="173"/>
      <c r="AH67" s="173"/>
      <c r="AI67" s="173"/>
      <c r="AJ67" s="173"/>
      <c r="AK67" s="173"/>
      <c r="AL67" s="173"/>
      <c r="AM67" s="173"/>
      <c r="AN67" s="173"/>
      <c r="AO67" s="173"/>
      <c r="AP67" s="173"/>
      <c r="AQ67" s="173"/>
      <c r="AR67" s="173"/>
    </row>
    <row r="68" spans="1:44" s="2" customFormat="1" ht="21" customHeight="1" x14ac:dyDescent="0.25">
      <c r="A68" s="183">
        <v>5</v>
      </c>
      <c r="B68" s="81"/>
      <c r="C68" s="81"/>
      <c r="D68" s="91"/>
      <c r="E68" s="58">
        <v>0.4375</v>
      </c>
      <c r="F68" s="183" t="s">
        <v>131</v>
      </c>
      <c r="G68" s="103"/>
      <c r="H68" s="59" t="s">
        <v>107</v>
      </c>
      <c r="I68" s="55" t="str">
        <f>+F68</f>
        <v>PASSION FRESH</v>
      </c>
      <c r="J68" s="56" t="s">
        <v>154</v>
      </c>
      <c r="K68" s="37" t="s">
        <v>158</v>
      </c>
      <c r="L68" s="15"/>
      <c r="M68" s="173"/>
      <c r="N68" s="173"/>
      <c r="O68" s="173"/>
      <c r="P68" s="173"/>
      <c r="Q68" s="173"/>
      <c r="R68" s="173"/>
      <c r="S68" s="173"/>
      <c r="T68" s="173"/>
      <c r="U68" s="173"/>
      <c r="V68" s="173"/>
      <c r="W68" s="173"/>
      <c r="X68" s="173"/>
      <c r="Y68" s="173"/>
      <c r="Z68" s="173"/>
      <c r="AA68" s="173"/>
      <c r="AB68" s="173"/>
      <c r="AC68" s="173"/>
      <c r="AD68" s="173"/>
      <c r="AE68" s="173"/>
      <c r="AF68" s="173"/>
      <c r="AG68" s="173"/>
      <c r="AH68" s="173"/>
      <c r="AI68" s="173"/>
      <c r="AJ68" s="173"/>
      <c r="AK68" s="173"/>
      <c r="AL68" s="173"/>
      <c r="AM68" s="173"/>
      <c r="AN68" s="173"/>
      <c r="AO68" s="173"/>
      <c r="AP68" s="173"/>
      <c r="AQ68" s="173"/>
      <c r="AR68" s="173"/>
    </row>
    <row r="69" spans="1:44" x14ac:dyDescent="0.25">
      <c r="A69" s="3"/>
      <c r="B69" s="3"/>
      <c r="C69" s="3"/>
      <c r="D69" s="3"/>
      <c r="E69" s="3"/>
      <c r="F69" s="3"/>
      <c r="G69" s="3"/>
      <c r="H69" s="3"/>
      <c r="I69" s="3"/>
      <c r="J69" s="16"/>
      <c r="K69" s="4"/>
      <c r="L69" s="18"/>
    </row>
    <row r="70" spans="1:44" ht="27" customHeight="1" x14ac:dyDescent="0.25">
      <c r="A70" s="17" t="s">
        <v>0</v>
      </c>
      <c r="B70" s="99" t="s">
        <v>40</v>
      </c>
      <c r="C70" s="100"/>
      <c r="D70" s="17" t="s">
        <v>1</v>
      </c>
      <c r="E70" s="17" t="s">
        <v>2</v>
      </c>
      <c r="F70" s="17" t="s">
        <v>21</v>
      </c>
      <c r="G70" s="17" t="s">
        <v>23</v>
      </c>
      <c r="H70" s="17" t="s">
        <v>3</v>
      </c>
      <c r="I70" s="17" t="s">
        <v>22</v>
      </c>
      <c r="J70" s="17" t="s">
        <v>28</v>
      </c>
      <c r="K70" s="10" t="s">
        <v>4</v>
      </c>
      <c r="L70" s="18"/>
    </row>
    <row r="71" spans="1:44" ht="21" customHeight="1" x14ac:dyDescent="0.25">
      <c r="A71" s="57">
        <v>1</v>
      </c>
      <c r="B71" s="81" t="s">
        <v>45</v>
      </c>
      <c r="C71" s="81"/>
      <c r="D71" s="105" t="s">
        <v>91</v>
      </c>
      <c r="E71" s="65">
        <v>0.33333333333333331</v>
      </c>
      <c r="F71" s="183" t="s">
        <v>61</v>
      </c>
      <c r="G71" s="121" t="s">
        <v>18</v>
      </c>
      <c r="H71" s="59" t="s">
        <v>65</v>
      </c>
      <c r="I71" s="57" t="s">
        <v>64</v>
      </c>
      <c r="J71" s="48" t="s">
        <v>62</v>
      </c>
      <c r="K71" s="55" t="s">
        <v>63</v>
      </c>
      <c r="L71" s="18"/>
    </row>
    <row r="72" spans="1:44" ht="21" customHeight="1" x14ac:dyDescent="0.25">
      <c r="A72" s="57">
        <v>2</v>
      </c>
      <c r="B72" s="149" t="s">
        <v>105</v>
      </c>
      <c r="C72" s="151"/>
      <c r="D72" s="129"/>
      <c r="E72" s="65">
        <v>0.33333333333333331</v>
      </c>
      <c r="F72" s="183" t="s">
        <v>106</v>
      </c>
      <c r="G72" s="127"/>
      <c r="H72" s="78" t="s">
        <v>52</v>
      </c>
      <c r="I72" s="57" t="str">
        <f>+F72</f>
        <v>SOBIFRUITS SAC</v>
      </c>
      <c r="J72" s="48" t="s">
        <v>108</v>
      </c>
      <c r="K72" s="55" t="s">
        <v>109</v>
      </c>
      <c r="L72" s="18"/>
    </row>
    <row r="73" spans="1:44" ht="21" customHeight="1" x14ac:dyDescent="0.25">
      <c r="A73" s="57">
        <v>3</v>
      </c>
      <c r="B73" s="101" t="s">
        <v>45</v>
      </c>
      <c r="C73" s="102"/>
      <c r="D73" s="129"/>
      <c r="E73" s="73">
        <v>0.58333333333333337</v>
      </c>
      <c r="F73" s="183" t="s">
        <v>156</v>
      </c>
      <c r="G73" s="127"/>
      <c r="H73" s="79"/>
      <c r="I73" s="57" t="str">
        <f>+F73</f>
        <v>BEST FRUITS OF PERU SAC</v>
      </c>
      <c r="J73" s="117" t="s">
        <v>157</v>
      </c>
      <c r="K73" s="55"/>
      <c r="L73" s="18"/>
    </row>
    <row r="74" spans="1:44" ht="21" customHeight="1" x14ac:dyDescent="0.25">
      <c r="A74" s="183">
        <v>4</v>
      </c>
      <c r="B74" s="101" t="s">
        <v>45</v>
      </c>
      <c r="C74" s="102"/>
      <c r="D74" s="106"/>
      <c r="E74" s="73">
        <v>0.33333333333333331</v>
      </c>
      <c r="F74" s="183" t="s">
        <v>131</v>
      </c>
      <c r="G74" s="122"/>
      <c r="H74" s="59" t="s">
        <v>183</v>
      </c>
      <c r="I74" s="183" t="s">
        <v>131</v>
      </c>
      <c r="J74" s="117" t="s">
        <v>154</v>
      </c>
      <c r="K74" s="55" t="s">
        <v>161</v>
      </c>
      <c r="L74" s="18"/>
    </row>
    <row r="75" spans="1:44" ht="21.95" customHeight="1" x14ac:dyDescent="0.25">
      <c r="A75" s="25"/>
      <c r="B75" s="25"/>
      <c r="C75" s="25"/>
      <c r="D75" s="25"/>
      <c r="E75" s="208"/>
      <c r="F75" s="25"/>
      <c r="G75" s="27"/>
      <c r="H75" s="28"/>
      <c r="I75" s="29"/>
      <c r="J75" s="47"/>
      <c r="K75" s="27"/>
      <c r="L75" s="18"/>
    </row>
    <row r="76" spans="1:44" ht="21.95" customHeight="1" x14ac:dyDescent="0.25">
      <c r="A76" s="62" t="s">
        <v>0</v>
      </c>
      <c r="B76" s="92" t="s">
        <v>53</v>
      </c>
      <c r="C76" s="93"/>
      <c r="D76" s="184" t="s">
        <v>1</v>
      </c>
      <c r="E76" s="184" t="s">
        <v>2</v>
      </c>
      <c r="F76" s="184" t="s">
        <v>21</v>
      </c>
      <c r="G76" s="22" t="s">
        <v>23</v>
      </c>
      <c r="H76" s="22" t="s">
        <v>3</v>
      </c>
      <c r="I76" s="23" t="s">
        <v>22</v>
      </c>
      <c r="J76" s="22" t="s">
        <v>28</v>
      </c>
      <c r="K76" s="19" t="s">
        <v>4</v>
      </c>
      <c r="L76" s="18"/>
    </row>
    <row r="77" spans="1:44" ht="21" customHeight="1" x14ac:dyDescent="0.25">
      <c r="A77" s="57">
        <v>1</v>
      </c>
      <c r="B77" s="83" t="s">
        <v>45</v>
      </c>
      <c r="C77" s="83"/>
      <c r="D77" s="123" t="s">
        <v>91</v>
      </c>
      <c r="E77" s="73">
        <v>0.33333333333333331</v>
      </c>
      <c r="F77" s="183" t="s">
        <v>61</v>
      </c>
      <c r="G77" s="141" t="s">
        <v>18</v>
      </c>
      <c r="H77" s="59" t="s">
        <v>49</v>
      </c>
      <c r="I77" s="183" t="s">
        <v>64</v>
      </c>
      <c r="J77" s="60" t="s">
        <v>66</v>
      </c>
      <c r="K77" s="55" t="s">
        <v>83</v>
      </c>
      <c r="L77" s="18"/>
    </row>
    <row r="78" spans="1:44" ht="21" customHeight="1" x14ac:dyDescent="0.25">
      <c r="A78" s="57">
        <v>2</v>
      </c>
      <c r="B78" s="101" t="s">
        <v>45</v>
      </c>
      <c r="C78" s="102"/>
      <c r="D78" s="164"/>
      <c r="E78" s="73">
        <v>0.33333333333333331</v>
      </c>
      <c r="F78" s="183" t="s">
        <v>106</v>
      </c>
      <c r="G78" s="142"/>
      <c r="H78" s="145" t="s">
        <v>50</v>
      </c>
      <c r="I78" s="183" t="str">
        <f>+F78</f>
        <v>SOBIFRUITS SAC</v>
      </c>
      <c r="J78" s="60" t="s">
        <v>108</v>
      </c>
      <c r="K78" s="55" t="s">
        <v>109</v>
      </c>
      <c r="L78" s="18"/>
    </row>
    <row r="79" spans="1:44" ht="21.95" customHeight="1" x14ac:dyDescent="0.25">
      <c r="A79" s="183">
        <v>3</v>
      </c>
      <c r="B79" s="149" t="s">
        <v>45</v>
      </c>
      <c r="C79" s="151"/>
      <c r="D79" s="124"/>
      <c r="E79" s="65">
        <v>0.33333333333333331</v>
      </c>
      <c r="F79" s="183" t="s">
        <v>131</v>
      </c>
      <c r="G79" s="143"/>
      <c r="H79" s="209" t="s">
        <v>51</v>
      </c>
      <c r="I79" s="58" t="str">
        <f>+F79</f>
        <v>PASSION FRESH</v>
      </c>
      <c r="J79" s="60" t="s">
        <v>154</v>
      </c>
      <c r="K79" s="55"/>
      <c r="L79" s="18"/>
    </row>
    <row r="80" spans="1:44" ht="18.75" customHeight="1" x14ac:dyDescent="0.25">
      <c r="G80" s="40"/>
      <c r="H80" s="40"/>
      <c r="I80" s="44"/>
      <c r="J80" s="45"/>
      <c r="K80" s="40"/>
    </row>
    <row r="81" spans="1:11" ht="19.5" customHeight="1" x14ac:dyDescent="0.25">
      <c r="A81" s="62" t="s">
        <v>0</v>
      </c>
      <c r="B81" s="92" t="s">
        <v>41</v>
      </c>
      <c r="C81" s="93"/>
      <c r="D81" s="184" t="s">
        <v>1</v>
      </c>
      <c r="E81" s="184" t="s">
        <v>2</v>
      </c>
      <c r="F81" s="184" t="s">
        <v>21</v>
      </c>
      <c r="G81" s="184" t="s">
        <v>23</v>
      </c>
      <c r="H81" s="184" t="s">
        <v>3</v>
      </c>
      <c r="I81" s="23" t="s">
        <v>191</v>
      </c>
      <c r="J81" s="184" t="s">
        <v>28</v>
      </c>
      <c r="K81" s="19" t="s">
        <v>4</v>
      </c>
    </row>
    <row r="82" spans="1:11" ht="23.25" customHeight="1" x14ac:dyDescent="0.25">
      <c r="A82" s="183">
        <v>1</v>
      </c>
      <c r="B82" s="83" t="s">
        <v>194</v>
      </c>
      <c r="C82" s="83"/>
      <c r="D82" s="61" t="s">
        <v>91</v>
      </c>
      <c r="E82" s="73">
        <v>0.45833333333333331</v>
      </c>
      <c r="F82" s="183" t="s">
        <v>61</v>
      </c>
      <c r="G82" s="36" t="s">
        <v>190</v>
      </c>
      <c r="H82" s="59" t="s">
        <v>85</v>
      </c>
      <c r="I82" s="183" t="s">
        <v>192</v>
      </c>
      <c r="J82" s="60" t="s">
        <v>193</v>
      </c>
      <c r="K82" s="55" t="s">
        <v>105</v>
      </c>
    </row>
  </sheetData>
  <protectedRanges>
    <protectedRange sqref="E51 E55:E61" name="Rango1_4_2"/>
    <protectedRange sqref="E6:E18" name="Rango1_4_1"/>
  </protectedRanges>
  <mergeCells count="83">
    <mergeCell ref="B79:C79"/>
    <mergeCell ref="D77:D79"/>
    <mergeCell ref="G77:G79"/>
    <mergeCell ref="H72:H73"/>
    <mergeCell ref="K34:K49"/>
    <mergeCell ref="K50:K58"/>
    <mergeCell ref="K59:K60"/>
    <mergeCell ref="G71:G74"/>
    <mergeCell ref="H64:H65"/>
    <mergeCell ref="J20:J33"/>
    <mergeCell ref="K20:K33"/>
    <mergeCell ref="C40:C49"/>
    <mergeCell ref="D40:D49"/>
    <mergeCell ref="E40:E49"/>
    <mergeCell ref="I40:I49"/>
    <mergeCell ref="J40:J49"/>
    <mergeCell ref="F40:F49"/>
    <mergeCell ref="G40:G47"/>
    <mergeCell ref="H40:H49"/>
    <mergeCell ref="H20:H33"/>
    <mergeCell ref="I20:I33"/>
    <mergeCell ref="J35:J39"/>
    <mergeCell ref="D71:D74"/>
    <mergeCell ref="F59:F60"/>
    <mergeCell ref="D59:D60"/>
    <mergeCell ref="H59:H60"/>
    <mergeCell ref="J59:J60"/>
    <mergeCell ref="D50:D57"/>
    <mergeCell ref="E50:E57"/>
    <mergeCell ref="F50:F57"/>
    <mergeCell ref="G50:G57"/>
    <mergeCell ref="H50:H57"/>
    <mergeCell ref="E20:E33"/>
    <mergeCell ref="D20:D33"/>
    <mergeCell ref="C20:C33"/>
    <mergeCell ref="F20:F33"/>
    <mergeCell ref="G20:G33"/>
    <mergeCell ref="H3:H5"/>
    <mergeCell ref="I3:I5"/>
    <mergeCell ref="J3:J5"/>
    <mergeCell ref="K3:K5"/>
    <mergeCell ref="C6:C19"/>
    <mergeCell ref="D6:D19"/>
    <mergeCell ref="E6:E9"/>
    <mergeCell ref="E10:E13"/>
    <mergeCell ref="E14:E19"/>
    <mergeCell ref="F6:F19"/>
    <mergeCell ref="G6:G19"/>
    <mergeCell ref="H6:H19"/>
    <mergeCell ref="I6:I19"/>
    <mergeCell ref="J6:J19"/>
    <mergeCell ref="K6:K19"/>
    <mergeCell ref="C3:C5"/>
    <mergeCell ref="D3:D5"/>
    <mergeCell ref="E3:E5"/>
    <mergeCell ref="F3:F5"/>
    <mergeCell ref="G3:G5"/>
    <mergeCell ref="B72:C72"/>
    <mergeCell ref="B78:C78"/>
    <mergeCell ref="B73:C73"/>
    <mergeCell ref="B74:C74"/>
    <mergeCell ref="C59:C60"/>
    <mergeCell ref="B81:C81"/>
    <mergeCell ref="B82:C82"/>
    <mergeCell ref="B1:L1"/>
    <mergeCell ref="B63:C63"/>
    <mergeCell ref="B70:C70"/>
    <mergeCell ref="C34:C39"/>
    <mergeCell ref="D34:D39"/>
    <mergeCell ref="B77:C77"/>
    <mergeCell ref="B64:C65"/>
    <mergeCell ref="B66:C68"/>
    <mergeCell ref="D64:D65"/>
    <mergeCell ref="G64:G68"/>
    <mergeCell ref="D66:D68"/>
    <mergeCell ref="B76:C76"/>
    <mergeCell ref="B71:C71"/>
    <mergeCell ref="C50:C57"/>
    <mergeCell ref="E34:E39"/>
    <mergeCell ref="F34:F39"/>
    <mergeCell ref="G34:G39"/>
    <mergeCell ref="H34:H39"/>
    <mergeCell ref="I34:I39"/>
  </mergeCells>
  <conditionalFormatting sqref="I34">
    <cfRule type="duplicateValues" dxfId="14" priority="96"/>
    <cfRule type="duplicateValues" dxfId="13" priority="97"/>
  </conditionalFormatting>
  <conditionalFormatting sqref="B52:B54">
    <cfRule type="duplicateValues" dxfId="12" priority="1"/>
  </conditionalFormatting>
  <conditionalFormatting sqref="B50:B51">
    <cfRule type="duplicateValues" dxfId="11" priority="105"/>
    <cfRule type="duplicateValues" dxfId="10" priority="106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1"/>
  <sheetViews>
    <sheetView topLeftCell="A37" zoomScale="90" zoomScaleNormal="90" workbookViewId="0">
      <selection activeCell="F18" sqref="F18:F23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7.7109375" style="1" customWidth="1"/>
    <col min="4" max="4" width="18.28515625" style="1" customWidth="1"/>
    <col min="5" max="5" width="15.8554687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95" t="s">
        <v>35</v>
      </c>
      <c r="C1" s="96"/>
      <c r="D1" s="96"/>
      <c r="E1" s="96"/>
      <c r="F1" s="96"/>
      <c r="G1" s="96"/>
      <c r="H1" s="96"/>
      <c r="I1" s="96"/>
      <c r="J1" s="96"/>
      <c r="K1" s="96"/>
      <c r="L1" s="97"/>
    </row>
    <row r="2" spans="1:12" s="2" customFormat="1" ht="29.25" customHeight="1" x14ac:dyDescent="0.25">
      <c r="A2" s="24" t="s">
        <v>0</v>
      </c>
      <c r="B2" s="30" t="s">
        <v>19</v>
      </c>
      <c r="C2" s="24" t="s">
        <v>20</v>
      </c>
      <c r="D2" s="24" t="s">
        <v>1</v>
      </c>
      <c r="E2" s="24" t="s">
        <v>2</v>
      </c>
      <c r="F2" s="24" t="s">
        <v>21</v>
      </c>
      <c r="G2" s="24" t="s">
        <v>22</v>
      </c>
      <c r="H2" s="24" t="s">
        <v>23</v>
      </c>
      <c r="I2" s="24" t="s">
        <v>24</v>
      </c>
      <c r="J2" s="24" t="s">
        <v>25</v>
      </c>
      <c r="K2" s="24" t="s">
        <v>3</v>
      </c>
      <c r="L2" s="24" t="s">
        <v>4</v>
      </c>
    </row>
    <row r="3" spans="1:12" s="2" customFormat="1" ht="21.95" customHeight="1" x14ac:dyDescent="0.25">
      <c r="A3" s="131">
        <v>1</v>
      </c>
      <c r="B3" s="236">
        <v>2024690691</v>
      </c>
      <c r="C3" s="105" t="s">
        <v>26</v>
      </c>
      <c r="D3" s="105" t="s">
        <v>104</v>
      </c>
      <c r="E3" s="217" t="s">
        <v>132</v>
      </c>
      <c r="F3" s="218" t="s">
        <v>131</v>
      </c>
      <c r="G3" s="218" t="s">
        <v>131</v>
      </c>
      <c r="H3" s="105" t="s">
        <v>29</v>
      </c>
      <c r="I3" s="105" t="s">
        <v>33</v>
      </c>
      <c r="J3" s="105" t="s">
        <v>27</v>
      </c>
      <c r="K3" s="78" t="s">
        <v>89</v>
      </c>
      <c r="L3" s="130"/>
    </row>
    <row r="4" spans="1:12" s="2" customFormat="1" ht="21.95" customHeight="1" x14ac:dyDescent="0.25">
      <c r="A4" s="131">
        <v>2</v>
      </c>
      <c r="B4" s="236">
        <v>2024690620</v>
      </c>
      <c r="C4" s="129"/>
      <c r="D4" s="129"/>
      <c r="E4" s="219"/>
      <c r="F4" s="220"/>
      <c r="G4" s="220"/>
      <c r="H4" s="129"/>
      <c r="I4" s="129"/>
      <c r="J4" s="129"/>
      <c r="K4" s="79"/>
      <c r="L4" s="130"/>
    </row>
    <row r="5" spans="1:12" s="2" customFormat="1" ht="21.95" customHeight="1" x14ac:dyDescent="0.25">
      <c r="A5" s="131">
        <v>3</v>
      </c>
      <c r="B5" s="236">
        <v>2024690616</v>
      </c>
      <c r="C5" s="129"/>
      <c r="D5" s="129"/>
      <c r="E5" s="219"/>
      <c r="F5" s="220"/>
      <c r="G5" s="220"/>
      <c r="H5" s="129"/>
      <c r="I5" s="129"/>
      <c r="J5" s="129"/>
      <c r="K5" s="79"/>
      <c r="L5" s="130"/>
    </row>
    <row r="6" spans="1:12" s="2" customFormat="1" ht="21.95" customHeight="1" x14ac:dyDescent="0.25">
      <c r="A6" s="131">
        <v>4</v>
      </c>
      <c r="B6" s="236">
        <v>2024690619</v>
      </c>
      <c r="C6" s="129"/>
      <c r="D6" s="129"/>
      <c r="E6" s="221"/>
      <c r="F6" s="220"/>
      <c r="G6" s="220"/>
      <c r="H6" s="129"/>
      <c r="I6" s="129"/>
      <c r="J6" s="129"/>
      <c r="K6" s="79"/>
      <c r="L6" s="130"/>
    </row>
    <row r="7" spans="1:12" s="2" customFormat="1" ht="21.95" customHeight="1" x14ac:dyDescent="0.25">
      <c r="A7" s="131">
        <v>5</v>
      </c>
      <c r="B7" s="236">
        <v>2024690618</v>
      </c>
      <c r="C7" s="129"/>
      <c r="D7" s="129"/>
      <c r="E7" s="217" t="s">
        <v>133</v>
      </c>
      <c r="F7" s="220"/>
      <c r="G7" s="220"/>
      <c r="H7" s="129"/>
      <c r="I7" s="129"/>
      <c r="J7" s="129"/>
      <c r="K7" s="79"/>
      <c r="L7" s="130"/>
    </row>
    <row r="8" spans="1:12" s="2" customFormat="1" ht="21.95" customHeight="1" x14ac:dyDescent="0.25">
      <c r="A8" s="131">
        <v>6</v>
      </c>
      <c r="B8" s="236">
        <v>2024690617</v>
      </c>
      <c r="C8" s="129"/>
      <c r="D8" s="129"/>
      <c r="E8" s="219"/>
      <c r="F8" s="220"/>
      <c r="G8" s="220"/>
      <c r="H8" s="129"/>
      <c r="I8" s="129"/>
      <c r="J8" s="129"/>
      <c r="K8" s="79"/>
      <c r="L8" s="130"/>
    </row>
    <row r="9" spans="1:12" s="2" customFormat="1" ht="21.95" customHeight="1" x14ac:dyDescent="0.25">
      <c r="A9" s="131">
        <v>7</v>
      </c>
      <c r="B9" s="236">
        <v>2024690612</v>
      </c>
      <c r="C9" s="129"/>
      <c r="D9" s="129"/>
      <c r="E9" s="219"/>
      <c r="F9" s="220"/>
      <c r="G9" s="220"/>
      <c r="H9" s="129"/>
      <c r="I9" s="129"/>
      <c r="J9" s="129"/>
      <c r="K9" s="79"/>
      <c r="L9" s="130"/>
    </row>
    <row r="10" spans="1:12" s="2" customFormat="1" ht="21.95" customHeight="1" x14ac:dyDescent="0.25">
      <c r="A10" s="131">
        <v>8</v>
      </c>
      <c r="B10" s="236">
        <v>2024690615</v>
      </c>
      <c r="C10" s="129"/>
      <c r="D10" s="129"/>
      <c r="E10" s="221"/>
      <c r="F10" s="220"/>
      <c r="G10" s="220"/>
      <c r="H10" s="129"/>
      <c r="I10" s="129"/>
      <c r="J10" s="129"/>
      <c r="K10" s="79"/>
      <c r="L10" s="130"/>
    </row>
    <row r="11" spans="1:12" s="2" customFormat="1" ht="21.95" customHeight="1" x14ac:dyDescent="0.25">
      <c r="A11" s="131">
        <v>9</v>
      </c>
      <c r="B11" s="236">
        <v>2024690614</v>
      </c>
      <c r="C11" s="129"/>
      <c r="D11" s="129"/>
      <c r="E11" s="217" t="s">
        <v>130</v>
      </c>
      <c r="F11" s="220"/>
      <c r="G11" s="220"/>
      <c r="H11" s="129"/>
      <c r="I11" s="129"/>
      <c r="J11" s="129"/>
      <c r="K11" s="79"/>
      <c r="L11" s="130"/>
    </row>
    <row r="12" spans="1:12" s="2" customFormat="1" ht="21.95" customHeight="1" x14ac:dyDescent="0.25">
      <c r="A12" s="131">
        <v>10</v>
      </c>
      <c r="B12" s="236">
        <v>2024690613</v>
      </c>
      <c r="C12" s="129"/>
      <c r="D12" s="129"/>
      <c r="E12" s="219"/>
      <c r="F12" s="220"/>
      <c r="G12" s="220"/>
      <c r="H12" s="129"/>
      <c r="I12" s="129"/>
      <c r="J12" s="129"/>
      <c r="K12" s="79"/>
      <c r="L12" s="130"/>
    </row>
    <row r="13" spans="1:12" s="2" customFormat="1" ht="21.95" customHeight="1" x14ac:dyDescent="0.25">
      <c r="A13" s="131">
        <v>11</v>
      </c>
      <c r="B13" s="236">
        <v>2024690607</v>
      </c>
      <c r="C13" s="129"/>
      <c r="D13" s="129"/>
      <c r="E13" s="219"/>
      <c r="F13" s="220"/>
      <c r="G13" s="220"/>
      <c r="H13" s="129"/>
      <c r="I13" s="129"/>
      <c r="J13" s="129"/>
      <c r="K13" s="79"/>
      <c r="L13" s="130"/>
    </row>
    <row r="14" spans="1:12" s="2" customFormat="1" ht="21.95" customHeight="1" x14ac:dyDescent="0.25">
      <c r="A14" s="131">
        <v>12</v>
      </c>
      <c r="B14" s="236">
        <v>2024690610</v>
      </c>
      <c r="C14" s="129"/>
      <c r="D14" s="129"/>
      <c r="E14" s="219"/>
      <c r="F14" s="220"/>
      <c r="G14" s="220"/>
      <c r="H14" s="129"/>
      <c r="I14" s="129"/>
      <c r="J14" s="129"/>
      <c r="K14" s="79"/>
      <c r="L14" s="130"/>
    </row>
    <row r="15" spans="1:12" s="2" customFormat="1" ht="21.95" customHeight="1" x14ac:dyDescent="0.25">
      <c r="A15" s="131">
        <v>13</v>
      </c>
      <c r="B15" s="236">
        <v>2024690609</v>
      </c>
      <c r="C15" s="129"/>
      <c r="D15" s="129"/>
      <c r="E15" s="219"/>
      <c r="F15" s="220"/>
      <c r="G15" s="220"/>
      <c r="H15" s="129"/>
      <c r="I15" s="129"/>
      <c r="J15" s="129"/>
      <c r="K15" s="79"/>
      <c r="L15" s="130"/>
    </row>
    <row r="16" spans="1:12" s="2" customFormat="1" ht="21.95" customHeight="1" x14ac:dyDescent="0.25">
      <c r="A16" s="131">
        <v>14</v>
      </c>
      <c r="B16" s="236">
        <v>2024690608</v>
      </c>
      <c r="C16" s="106"/>
      <c r="D16" s="106"/>
      <c r="E16" s="221"/>
      <c r="F16" s="220"/>
      <c r="G16" s="222"/>
      <c r="H16" s="129"/>
      <c r="I16" s="106"/>
      <c r="J16" s="106"/>
      <c r="K16" s="79"/>
      <c r="L16" s="130"/>
    </row>
    <row r="17" spans="1:12" s="2" customFormat="1" ht="21.95" customHeight="1" x14ac:dyDescent="0.25">
      <c r="A17" s="131">
        <v>15</v>
      </c>
      <c r="B17" s="63">
        <v>240740008523</v>
      </c>
      <c r="C17" s="206" t="s">
        <v>26</v>
      </c>
      <c r="D17" s="206" t="s">
        <v>104</v>
      </c>
      <c r="E17" s="223" t="s">
        <v>150</v>
      </c>
      <c r="F17" s="222"/>
      <c r="G17" s="237" t="s">
        <v>151</v>
      </c>
      <c r="H17" s="106"/>
      <c r="I17" s="206" t="s">
        <v>152</v>
      </c>
      <c r="J17" s="206" t="s">
        <v>27</v>
      </c>
      <c r="K17" s="80"/>
      <c r="L17" s="130"/>
    </row>
    <row r="18" spans="1:12" s="15" customFormat="1" ht="21.95" customHeight="1" x14ac:dyDescent="0.2">
      <c r="A18" s="131">
        <v>16</v>
      </c>
      <c r="B18" s="235">
        <v>240740008836</v>
      </c>
      <c r="C18" s="81" t="s">
        <v>26</v>
      </c>
      <c r="D18" s="81" t="s">
        <v>104</v>
      </c>
      <c r="E18" s="86">
        <v>0.6875</v>
      </c>
      <c r="F18" s="86" t="s">
        <v>36</v>
      </c>
      <c r="G18" s="83" t="s">
        <v>36</v>
      </c>
      <c r="H18" s="81" t="s">
        <v>29</v>
      </c>
      <c r="I18" s="90" t="s">
        <v>33</v>
      </c>
      <c r="J18" s="83" t="s">
        <v>27</v>
      </c>
      <c r="K18" s="240" t="s">
        <v>107</v>
      </c>
      <c r="L18" s="57"/>
    </row>
    <row r="19" spans="1:12" s="15" customFormat="1" ht="21.95" customHeight="1" x14ac:dyDescent="0.2">
      <c r="A19" s="131">
        <v>17</v>
      </c>
      <c r="B19" s="72">
        <v>240740008903</v>
      </c>
      <c r="C19" s="81"/>
      <c r="D19" s="81"/>
      <c r="E19" s="86"/>
      <c r="F19" s="86"/>
      <c r="G19" s="83"/>
      <c r="H19" s="81"/>
      <c r="I19" s="90"/>
      <c r="J19" s="83"/>
      <c r="K19" s="240"/>
      <c r="L19" s="57"/>
    </row>
    <row r="20" spans="1:12" s="15" customFormat="1" ht="21.95" customHeight="1" x14ac:dyDescent="0.2">
      <c r="A20" s="131">
        <v>18</v>
      </c>
      <c r="B20" s="72">
        <v>240740008902</v>
      </c>
      <c r="C20" s="81"/>
      <c r="D20" s="81"/>
      <c r="E20" s="86"/>
      <c r="F20" s="86"/>
      <c r="G20" s="83"/>
      <c r="H20" s="81"/>
      <c r="I20" s="90"/>
      <c r="J20" s="83"/>
      <c r="K20" s="240"/>
      <c r="L20" s="57"/>
    </row>
    <row r="21" spans="1:12" s="15" customFormat="1" ht="21.95" customHeight="1" x14ac:dyDescent="0.2">
      <c r="A21" s="131">
        <v>19</v>
      </c>
      <c r="B21" s="72">
        <v>240740008850</v>
      </c>
      <c r="C21" s="81"/>
      <c r="D21" s="81"/>
      <c r="E21" s="86"/>
      <c r="F21" s="86"/>
      <c r="G21" s="83"/>
      <c r="H21" s="81"/>
      <c r="I21" s="90"/>
      <c r="J21" s="83"/>
      <c r="K21" s="240"/>
      <c r="L21" s="57"/>
    </row>
    <row r="22" spans="1:12" s="15" customFormat="1" ht="21.95" customHeight="1" x14ac:dyDescent="0.2">
      <c r="A22" s="131">
        <v>20</v>
      </c>
      <c r="B22" s="72">
        <v>240740008788</v>
      </c>
      <c r="C22" s="81"/>
      <c r="D22" s="81"/>
      <c r="E22" s="86"/>
      <c r="F22" s="86"/>
      <c r="G22" s="83"/>
      <c r="H22" s="81"/>
      <c r="I22" s="90"/>
      <c r="J22" s="83"/>
      <c r="K22" s="240"/>
      <c r="L22" s="57"/>
    </row>
    <row r="23" spans="1:12" s="15" customFormat="1" ht="21.95" customHeight="1" x14ac:dyDescent="0.2">
      <c r="A23" s="131">
        <v>21</v>
      </c>
      <c r="B23" s="72">
        <v>240740008785</v>
      </c>
      <c r="C23" s="81"/>
      <c r="D23" s="81"/>
      <c r="E23" s="86"/>
      <c r="F23" s="86"/>
      <c r="G23" s="83"/>
      <c r="H23" s="81"/>
      <c r="I23" s="90"/>
      <c r="J23" s="83"/>
      <c r="K23" s="240"/>
      <c r="L23" s="57"/>
    </row>
    <row r="24" spans="1:12" s="15" customFormat="1" ht="21.95" customHeight="1" x14ac:dyDescent="0.2">
      <c r="A24" s="131">
        <v>22</v>
      </c>
      <c r="B24" s="207" t="s">
        <v>179</v>
      </c>
      <c r="C24" s="105" t="s">
        <v>26</v>
      </c>
      <c r="D24" s="105" t="s">
        <v>104</v>
      </c>
      <c r="E24" s="132">
        <v>0.375</v>
      </c>
      <c r="F24" s="125" t="s">
        <v>76</v>
      </c>
      <c r="G24" s="135" t="s">
        <v>164</v>
      </c>
      <c r="H24" s="105" t="s">
        <v>29</v>
      </c>
      <c r="I24" s="138" t="s">
        <v>75</v>
      </c>
      <c r="J24" s="123" t="s">
        <v>27</v>
      </c>
      <c r="K24" s="240"/>
      <c r="L24" s="167" t="s">
        <v>165</v>
      </c>
    </row>
    <row r="25" spans="1:12" s="38" customFormat="1" ht="21.95" customHeight="1" x14ac:dyDescent="0.2">
      <c r="A25" s="131">
        <v>23</v>
      </c>
      <c r="B25" s="207" t="s">
        <v>180</v>
      </c>
      <c r="C25" s="129"/>
      <c r="D25" s="129"/>
      <c r="E25" s="133"/>
      <c r="F25" s="128"/>
      <c r="G25" s="136"/>
      <c r="H25" s="129"/>
      <c r="I25" s="139"/>
      <c r="J25" s="164"/>
      <c r="K25" s="240"/>
      <c r="L25" s="167"/>
    </row>
    <row r="26" spans="1:12" s="38" customFormat="1" ht="21.95" customHeight="1" x14ac:dyDescent="0.2">
      <c r="A26" s="131">
        <v>24</v>
      </c>
      <c r="B26" s="207" t="s">
        <v>181</v>
      </c>
      <c r="C26" s="106"/>
      <c r="D26" s="106"/>
      <c r="E26" s="134"/>
      <c r="F26" s="128"/>
      <c r="G26" s="137"/>
      <c r="H26" s="129"/>
      <c r="I26" s="140"/>
      <c r="J26" s="164"/>
      <c r="K26" s="240"/>
      <c r="L26" s="167"/>
    </row>
    <row r="27" spans="1:12" s="38" customFormat="1" ht="21.95" customHeight="1" x14ac:dyDescent="0.2">
      <c r="A27" s="131">
        <v>25</v>
      </c>
      <c r="B27" s="67" t="s">
        <v>118</v>
      </c>
      <c r="C27" s="105" t="s">
        <v>26</v>
      </c>
      <c r="D27" s="121" t="s">
        <v>104</v>
      </c>
      <c r="E27" s="58">
        <v>0.66666666666666663</v>
      </c>
      <c r="F27" s="128"/>
      <c r="G27" s="87" t="s">
        <v>76</v>
      </c>
      <c r="H27" s="129"/>
      <c r="I27" s="42" t="s">
        <v>33</v>
      </c>
      <c r="J27" s="164"/>
      <c r="K27" s="78" t="s">
        <v>85</v>
      </c>
      <c r="L27" s="50"/>
    </row>
    <row r="28" spans="1:12" s="38" customFormat="1" ht="21.95" customHeight="1" x14ac:dyDescent="0.2">
      <c r="A28" s="131">
        <v>26</v>
      </c>
      <c r="B28" s="67" t="s">
        <v>119</v>
      </c>
      <c r="C28" s="129"/>
      <c r="D28" s="127"/>
      <c r="E28" s="58">
        <v>0.6875</v>
      </c>
      <c r="F28" s="128"/>
      <c r="G28" s="87"/>
      <c r="H28" s="129"/>
      <c r="I28" s="42" t="s">
        <v>33</v>
      </c>
      <c r="J28" s="164"/>
      <c r="K28" s="79"/>
      <c r="L28" s="50"/>
    </row>
    <row r="29" spans="1:12" s="38" customFormat="1" ht="21.95" customHeight="1" x14ac:dyDescent="0.2">
      <c r="A29" s="131">
        <v>27</v>
      </c>
      <c r="B29" s="67" t="s">
        <v>120</v>
      </c>
      <c r="C29" s="106"/>
      <c r="D29" s="122"/>
      <c r="E29" s="58">
        <v>0.70833333333333337</v>
      </c>
      <c r="F29" s="126"/>
      <c r="G29" s="87"/>
      <c r="H29" s="106"/>
      <c r="I29" s="42" t="s">
        <v>77</v>
      </c>
      <c r="J29" s="124"/>
      <c r="K29" s="79"/>
      <c r="L29" s="50"/>
    </row>
    <row r="30" spans="1:12" s="38" customFormat="1" ht="21.95" customHeight="1" x14ac:dyDescent="0.2">
      <c r="A30" s="131">
        <v>28</v>
      </c>
      <c r="B30" s="71">
        <v>240740008921</v>
      </c>
      <c r="C30" s="105" t="s">
        <v>26</v>
      </c>
      <c r="D30" s="121" t="s">
        <v>104</v>
      </c>
      <c r="E30" s="224" t="s">
        <v>134</v>
      </c>
      <c r="F30" s="91" t="s">
        <v>162</v>
      </c>
      <c r="G30" s="225" t="s">
        <v>162</v>
      </c>
      <c r="H30" s="105" t="s">
        <v>29</v>
      </c>
      <c r="I30" s="123" t="s">
        <v>75</v>
      </c>
      <c r="J30" s="226" t="s">
        <v>27</v>
      </c>
      <c r="K30" s="79"/>
      <c r="L30" s="50"/>
    </row>
    <row r="31" spans="1:12" s="38" customFormat="1" ht="21.95" customHeight="1" x14ac:dyDescent="0.2">
      <c r="A31" s="131">
        <v>29</v>
      </c>
      <c r="B31" s="71">
        <v>240740008920</v>
      </c>
      <c r="C31" s="129"/>
      <c r="D31" s="127"/>
      <c r="E31" s="227"/>
      <c r="F31" s="91"/>
      <c r="G31" s="228"/>
      <c r="H31" s="129"/>
      <c r="I31" s="164"/>
      <c r="J31" s="229"/>
      <c r="K31" s="79"/>
      <c r="L31" s="50"/>
    </row>
    <row r="32" spans="1:12" s="38" customFormat="1" ht="21.95" customHeight="1" x14ac:dyDescent="0.2">
      <c r="A32" s="131">
        <v>30</v>
      </c>
      <c r="B32" s="71">
        <v>240740008917</v>
      </c>
      <c r="C32" s="129"/>
      <c r="D32" s="127"/>
      <c r="E32" s="227"/>
      <c r="F32" s="91"/>
      <c r="G32" s="228"/>
      <c r="H32" s="129"/>
      <c r="I32" s="164"/>
      <c r="J32" s="229"/>
      <c r="K32" s="79"/>
      <c r="L32" s="50"/>
    </row>
    <row r="33" spans="1:12" s="38" customFormat="1" ht="21.95" customHeight="1" x14ac:dyDescent="0.2">
      <c r="A33" s="131">
        <v>31</v>
      </c>
      <c r="B33" s="71">
        <v>240740008918</v>
      </c>
      <c r="C33" s="129"/>
      <c r="D33" s="127"/>
      <c r="E33" s="227"/>
      <c r="F33" s="91"/>
      <c r="G33" s="228"/>
      <c r="H33" s="129"/>
      <c r="I33" s="164"/>
      <c r="J33" s="229"/>
      <c r="K33" s="79"/>
      <c r="L33" s="50"/>
    </row>
    <row r="34" spans="1:12" s="38" customFormat="1" ht="21.95" customHeight="1" x14ac:dyDescent="0.2">
      <c r="A34" s="131">
        <v>32</v>
      </c>
      <c r="B34" s="71">
        <v>240740008915</v>
      </c>
      <c r="C34" s="129"/>
      <c r="D34" s="127"/>
      <c r="E34" s="227"/>
      <c r="F34" s="91"/>
      <c r="G34" s="228"/>
      <c r="H34" s="129"/>
      <c r="I34" s="164"/>
      <c r="J34" s="229"/>
      <c r="K34" s="79"/>
      <c r="L34" s="50"/>
    </row>
    <row r="35" spans="1:12" s="38" customFormat="1" ht="21.95" customHeight="1" x14ac:dyDescent="0.2">
      <c r="A35" s="131">
        <v>33</v>
      </c>
      <c r="B35" s="71">
        <v>240740008916</v>
      </c>
      <c r="C35" s="129"/>
      <c r="D35" s="127"/>
      <c r="E35" s="230"/>
      <c r="F35" s="91"/>
      <c r="G35" s="231"/>
      <c r="H35" s="129"/>
      <c r="I35" s="164"/>
      <c r="J35" s="229"/>
      <c r="K35" s="79"/>
      <c r="L35" s="50"/>
    </row>
    <row r="36" spans="1:12" s="38" customFormat="1" ht="21.95" customHeight="1" x14ac:dyDescent="0.2">
      <c r="A36" s="131">
        <v>34</v>
      </c>
      <c r="B36" s="71">
        <v>240740008581</v>
      </c>
      <c r="C36" s="129"/>
      <c r="D36" s="127"/>
      <c r="E36" s="68" t="s">
        <v>54</v>
      </c>
      <c r="F36" s="91"/>
      <c r="G36" s="232" t="s">
        <v>163</v>
      </c>
      <c r="H36" s="129"/>
      <c r="I36" s="164"/>
      <c r="J36" s="229"/>
      <c r="K36" s="79"/>
      <c r="L36" s="50"/>
    </row>
    <row r="37" spans="1:12" s="38" customFormat="1" ht="21.95" customHeight="1" x14ac:dyDescent="0.2">
      <c r="A37" s="131">
        <v>35</v>
      </c>
      <c r="B37" s="238">
        <v>240740008583</v>
      </c>
      <c r="C37" s="129"/>
      <c r="D37" s="127"/>
      <c r="E37" s="86">
        <v>0.35416666666666669</v>
      </c>
      <c r="F37" s="91"/>
      <c r="G37" s="81" t="s">
        <v>163</v>
      </c>
      <c r="H37" s="129"/>
      <c r="I37" s="164"/>
      <c r="J37" s="233"/>
      <c r="K37" s="79"/>
      <c r="L37" s="50"/>
    </row>
    <row r="38" spans="1:12" s="38" customFormat="1" ht="21.95" customHeight="1" x14ac:dyDescent="0.2">
      <c r="A38" s="131">
        <v>36</v>
      </c>
      <c r="B38" s="239"/>
      <c r="C38" s="106"/>
      <c r="D38" s="122"/>
      <c r="E38" s="81"/>
      <c r="F38" s="91"/>
      <c r="G38" s="81"/>
      <c r="H38" s="106"/>
      <c r="I38" s="124"/>
      <c r="J38" s="183" t="s">
        <v>58</v>
      </c>
      <c r="K38" s="80"/>
      <c r="L38" s="50"/>
    </row>
    <row r="39" spans="1:12" s="38" customFormat="1" ht="21.95" customHeight="1" x14ac:dyDescent="0.2">
      <c r="A39" s="131">
        <v>37</v>
      </c>
      <c r="B39" s="207" t="s">
        <v>90</v>
      </c>
      <c r="C39" s="180" t="s">
        <v>26</v>
      </c>
      <c r="D39" s="171" t="s">
        <v>104</v>
      </c>
      <c r="E39" s="210" t="s">
        <v>54</v>
      </c>
      <c r="F39" s="211" t="s">
        <v>61</v>
      </c>
      <c r="G39" s="211" t="s">
        <v>64</v>
      </c>
      <c r="H39" s="180" t="s">
        <v>29</v>
      </c>
      <c r="I39" s="212" t="s">
        <v>116</v>
      </c>
      <c r="J39" s="212" t="s">
        <v>58</v>
      </c>
      <c r="K39" s="166" t="s">
        <v>49</v>
      </c>
      <c r="L39" s="50"/>
    </row>
    <row r="40" spans="1:12" s="38" customFormat="1" ht="21.95" customHeight="1" x14ac:dyDescent="0.2">
      <c r="A40" s="131">
        <v>38</v>
      </c>
      <c r="B40" s="207" t="s">
        <v>90</v>
      </c>
      <c r="C40" s="180"/>
      <c r="D40" s="171"/>
      <c r="E40" s="210" t="s">
        <v>117</v>
      </c>
      <c r="F40" s="211"/>
      <c r="G40" s="211"/>
      <c r="H40" s="180"/>
      <c r="I40" s="212"/>
      <c r="J40" s="212"/>
      <c r="K40" s="166"/>
      <c r="L40" s="50"/>
    </row>
    <row r="41" spans="1:12" s="38" customFormat="1" ht="21.95" customHeight="1" x14ac:dyDescent="0.25">
      <c r="A41" s="131">
        <v>39</v>
      </c>
      <c r="B41" s="146" t="s">
        <v>171</v>
      </c>
      <c r="C41" s="180" t="s">
        <v>26</v>
      </c>
      <c r="D41" s="171" t="s">
        <v>104</v>
      </c>
      <c r="E41" s="177" t="s">
        <v>92</v>
      </c>
      <c r="F41" s="182" t="s">
        <v>37</v>
      </c>
      <c r="G41" s="182" t="s">
        <v>37</v>
      </c>
      <c r="H41" s="180" t="s">
        <v>39</v>
      </c>
      <c r="I41" s="146" t="s">
        <v>57</v>
      </c>
      <c r="J41" s="146" t="s">
        <v>27</v>
      </c>
      <c r="K41" s="78" t="s">
        <v>68</v>
      </c>
      <c r="L41" s="155"/>
    </row>
    <row r="42" spans="1:12" s="38" customFormat="1" ht="21.95" customHeight="1" x14ac:dyDescent="0.25">
      <c r="A42" s="131">
        <v>40</v>
      </c>
      <c r="B42" s="146" t="s">
        <v>90</v>
      </c>
      <c r="C42" s="180"/>
      <c r="D42" s="171"/>
      <c r="E42" s="177"/>
      <c r="F42" s="182"/>
      <c r="G42" s="182"/>
      <c r="H42" s="180"/>
      <c r="I42" s="146" t="s">
        <v>38</v>
      </c>
      <c r="J42" s="146" t="s">
        <v>58</v>
      </c>
      <c r="K42" s="80"/>
      <c r="L42" s="216" t="s">
        <v>172</v>
      </c>
    </row>
    <row r="43" spans="1:12" s="38" customFormat="1" ht="21.95" customHeight="1" x14ac:dyDescent="0.2">
      <c r="A43" s="131">
        <v>41</v>
      </c>
      <c r="B43" s="234">
        <v>240740008930</v>
      </c>
      <c r="C43" s="213" t="s">
        <v>26</v>
      </c>
      <c r="D43" s="205" t="s">
        <v>104</v>
      </c>
      <c r="E43" s="210" t="s">
        <v>54</v>
      </c>
      <c r="F43" s="214" t="s">
        <v>123</v>
      </c>
      <c r="G43" s="215" t="s">
        <v>124</v>
      </c>
      <c r="H43" s="146" t="s">
        <v>121</v>
      </c>
      <c r="I43" s="146" t="s">
        <v>122</v>
      </c>
      <c r="J43" s="146" t="s">
        <v>58</v>
      </c>
      <c r="K43" s="174" t="s">
        <v>51</v>
      </c>
      <c r="L43" s="50"/>
    </row>
    <row r="44" spans="1:12" s="2" customFormat="1" ht="19.5" customHeight="1" x14ac:dyDescent="0.25">
      <c r="A44" s="16"/>
      <c r="B44" s="31"/>
      <c r="C44" s="16"/>
      <c r="D44" s="16"/>
      <c r="E44" s="16"/>
      <c r="F44" s="16"/>
      <c r="G44" s="16"/>
      <c r="H44" s="16"/>
      <c r="I44" s="16"/>
      <c r="J44" s="16"/>
      <c r="K44" s="32"/>
      <c r="L44" s="15"/>
    </row>
    <row r="45" spans="1:12" s="2" customFormat="1" ht="22.5" customHeight="1" x14ac:dyDescent="0.25">
      <c r="A45" s="62" t="s">
        <v>0</v>
      </c>
      <c r="B45" s="98" t="s">
        <v>16</v>
      </c>
      <c r="C45" s="98"/>
      <c r="D45" s="62" t="s">
        <v>1</v>
      </c>
      <c r="E45" s="62" t="s">
        <v>2</v>
      </c>
      <c r="F45" s="62" t="s">
        <v>21</v>
      </c>
      <c r="G45" s="62" t="s">
        <v>23</v>
      </c>
      <c r="H45" s="62" t="s">
        <v>3</v>
      </c>
      <c r="I45" s="34" t="s">
        <v>22</v>
      </c>
      <c r="J45" s="62" t="s">
        <v>28</v>
      </c>
      <c r="K45" s="35" t="s">
        <v>4</v>
      </c>
      <c r="L45" s="15"/>
    </row>
    <row r="46" spans="1:12" s="2" customFormat="1" ht="22.5" customHeight="1" x14ac:dyDescent="0.25">
      <c r="A46" s="120">
        <v>1</v>
      </c>
      <c r="B46" s="158" t="s">
        <v>30</v>
      </c>
      <c r="C46" s="159"/>
      <c r="D46" s="120"/>
      <c r="E46" s="58">
        <v>0.45833333333333331</v>
      </c>
      <c r="F46" s="183" t="s">
        <v>113</v>
      </c>
      <c r="G46" s="195" t="s">
        <v>18</v>
      </c>
      <c r="H46" s="186"/>
      <c r="I46" s="55" t="str">
        <f>+F46</f>
        <v xml:space="preserve">SERVINCA EXPORT SAC. </v>
      </c>
      <c r="J46" s="183" t="s">
        <v>114</v>
      </c>
      <c r="K46" s="120"/>
      <c r="L46" s="15"/>
    </row>
    <row r="47" spans="1:12" s="2" customFormat="1" ht="27" customHeight="1" x14ac:dyDescent="0.25">
      <c r="A47" s="57">
        <v>2</v>
      </c>
      <c r="B47" s="160"/>
      <c r="C47" s="161"/>
      <c r="D47" s="81" t="s">
        <v>72</v>
      </c>
      <c r="E47" s="58" t="s">
        <v>47</v>
      </c>
      <c r="F47" s="183" t="s">
        <v>43</v>
      </c>
      <c r="G47" s="203"/>
      <c r="H47" s="154"/>
      <c r="I47" s="55" t="str">
        <f>+F47</f>
        <v>FRUSABE</v>
      </c>
      <c r="J47" s="183" t="s">
        <v>44</v>
      </c>
      <c r="K47" s="57" t="s">
        <v>48</v>
      </c>
      <c r="L47" s="15"/>
    </row>
    <row r="48" spans="1:12" s="2" customFormat="1" ht="22.5" customHeight="1" x14ac:dyDescent="0.25">
      <c r="A48" s="57">
        <v>3</v>
      </c>
      <c r="B48" s="162"/>
      <c r="C48" s="147"/>
      <c r="D48" s="81"/>
      <c r="E48" s="58">
        <v>0.5</v>
      </c>
      <c r="F48" s="55" t="s">
        <v>36</v>
      </c>
      <c r="G48" s="203"/>
      <c r="H48" s="193"/>
      <c r="I48" s="55" t="str">
        <f>+F48</f>
        <v>PERUVIAN INKA FRUIT</v>
      </c>
      <c r="J48" s="200" t="s">
        <v>34</v>
      </c>
      <c r="K48" s="57" t="s">
        <v>55</v>
      </c>
      <c r="L48" s="15"/>
    </row>
    <row r="49" spans="1:12" s="2" customFormat="1" ht="24" customHeight="1" x14ac:dyDescent="0.25">
      <c r="A49" s="120">
        <v>4</v>
      </c>
      <c r="B49" s="81" t="s">
        <v>46</v>
      </c>
      <c r="C49" s="81"/>
      <c r="D49" s="91" t="s">
        <v>72</v>
      </c>
      <c r="E49" s="58">
        <v>0.45833333333333331</v>
      </c>
      <c r="F49" s="183" t="s">
        <v>59</v>
      </c>
      <c r="G49" s="203"/>
      <c r="H49" s="53" t="s">
        <v>49</v>
      </c>
      <c r="I49" s="55" t="s">
        <v>64</v>
      </c>
      <c r="J49" s="183" t="s">
        <v>66</v>
      </c>
      <c r="K49" s="37"/>
      <c r="L49" s="15"/>
    </row>
    <row r="50" spans="1:12" s="2" customFormat="1" ht="24" customHeight="1" x14ac:dyDescent="0.25">
      <c r="A50" s="183">
        <v>5</v>
      </c>
      <c r="B50" s="81"/>
      <c r="C50" s="81"/>
      <c r="D50" s="91"/>
      <c r="E50" s="58">
        <v>0.4375</v>
      </c>
      <c r="F50" s="183" t="s">
        <v>131</v>
      </c>
      <c r="G50" s="203"/>
      <c r="H50" s="59" t="s">
        <v>107</v>
      </c>
      <c r="I50" s="183" t="s">
        <v>131</v>
      </c>
      <c r="J50" s="183" t="s">
        <v>154</v>
      </c>
      <c r="K50" s="37" t="s">
        <v>158</v>
      </c>
      <c r="L50" s="15"/>
    </row>
    <row r="51" spans="1:12" s="2" customFormat="1" ht="24" customHeight="1" x14ac:dyDescent="0.25">
      <c r="A51" s="183">
        <v>6</v>
      </c>
      <c r="B51" s="81"/>
      <c r="C51" s="81"/>
      <c r="D51" s="91"/>
      <c r="E51" s="58">
        <v>0.41666666666666669</v>
      </c>
      <c r="F51" s="183" t="s">
        <v>69</v>
      </c>
      <c r="G51" s="189"/>
      <c r="H51" s="54" t="s">
        <v>50</v>
      </c>
      <c r="I51" s="55" t="str">
        <f>+F51</f>
        <v xml:space="preserve">SOBIFRUITS </v>
      </c>
      <c r="J51" s="183" t="s">
        <v>82</v>
      </c>
      <c r="K51" s="37"/>
      <c r="L51" s="15"/>
    </row>
    <row r="52" spans="1:12" s="2" customFormat="1" x14ac:dyDescent="0.25">
      <c r="A52" s="3"/>
      <c r="B52" s="3"/>
      <c r="C52" s="3"/>
      <c r="D52" s="3"/>
      <c r="E52" s="3"/>
      <c r="F52" s="3"/>
      <c r="G52" s="3"/>
      <c r="H52" s="3"/>
      <c r="I52" s="3"/>
      <c r="J52" s="16"/>
      <c r="K52" s="4"/>
      <c r="L52" s="18"/>
    </row>
    <row r="53" spans="1:12" s="2" customFormat="1" ht="27" customHeight="1" x14ac:dyDescent="0.25">
      <c r="A53" s="17" t="s">
        <v>0</v>
      </c>
      <c r="B53" s="99" t="s">
        <v>40</v>
      </c>
      <c r="C53" s="100"/>
      <c r="D53" s="17" t="s">
        <v>1</v>
      </c>
      <c r="E53" s="17" t="s">
        <v>2</v>
      </c>
      <c r="F53" s="17" t="s">
        <v>21</v>
      </c>
      <c r="G53" s="17" t="s">
        <v>23</v>
      </c>
      <c r="H53" s="17" t="s">
        <v>3</v>
      </c>
      <c r="I53" s="17" t="s">
        <v>22</v>
      </c>
      <c r="J53" s="17" t="s">
        <v>28</v>
      </c>
      <c r="K53" s="10" t="s">
        <v>4</v>
      </c>
      <c r="L53" s="18"/>
    </row>
    <row r="54" spans="1:12" s="2" customFormat="1" ht="21.95" customHeight="1" x14ac:dyDescent="0.25">
      <c r="A54" s="57"/>
      <c r="B54" s="109"/>
      <c r="C54" s="109"/>
      <c r="D54" s="48"/>
      <c r="E54" s="110"/>
      <c r="F54" s="48"/>
      <c r="G54" s="55"/>
      <c r="H54" s="59"/>
      <c r="I54" s="57"/>
      <c r="J54" s="49"/>
      <c r="K54" s="55"/>
      <c r="L54" s="18"/>
    </row>
    <row r="55" spans="1:12" s="2" customFormat="1" ht="21.95" customHeight="1" x14ac:dyDescent="0.25">
      <c r="A55" s="25"/>
      <c r="B55" s="25"/>
      <c r="C55" s="25"/>
      <c r="D55" s="26"/>
      <c r="E55" s="46"/>
      <c r="F55" s="26"/>
      <c r="G55" s="27"/>
      <c r="H55" s="28"/>
      <c r="I55" s="29"/>
      <c r="J55" s="47"/>
      <c r="K55" s="27"/>
      <c r="L55" s="18"/>
    </row>
    <row r="56" spans="1:12" s="2" customFormat="1" ht="21.95" customHeight="1" x14ac:dyDescent="0.25">
      <c r="A56" s="51"/>
      <c r="B56" s="92" t="s">
        <v>53</v>
      </c>
      <c r="C56" s="93"/>
      <c r="D56" s="64" t="s">
        <v>1</v>
      </c>
      <c r="E56" s="64" t="s">
        <v>2</v>
      </c>
      <c r="F56" s="64" t="s">
        <v>21</v>
      </c>
      <c r="G56" s="64" t="s">
        <v>23</v>
      </c>
      <c r="H56" s="64" t="s">
        <v>3</v>
      </c>
      <c r="I56" s="23" t="s">
        <v>22</v>
      </c>
      <c r="J56" s="64" t="s">
        <v>28</v>
      </c>
      <c r="K56" s="19" t="s">
        <v>4</v>
      </c>
      <c r="L56" s="18"/>
    </row>
    <row r="57" spans="1:12" s="2" customFormat="1" ht="21.95" customHeight="1" x14ac:dyDescent="0.25">
      <c r="A57" s="57">
        <v>1</v>
      </c>
      <c r="B57" s="111" t="s">
        <v>45</v>
      </c>
      <c r="C57" s="112"/>
      <c r="D57" s="150" t="s">
        <v>104</v>
      </c>
      <c r="E57" s="113">
        <v>0.33333333333333331</v>
      </c>
      <c r="F57" s="48" t="s">
        <v>61</v>
      </c>
      <c r="G57" s="141" t="s">
        <v>18</v>
      </c>
      <c r="H57" s="59" t="s">
        <v>49</v>
      </c>
      <c r="I57" s="57" t="s">
        <v>64</v>
      </c>
      <c r="J57" s="49" t="s">
        <v>66</v>
      </c>
      <c r="K57" s="55" t="s">
        <v>83</v>
      </c>
      <c r="L57" s="18"/>
    </row>
    <row r="58" spans="1:12" s="2" customFormat="1" ht="21.95" customHeight="1" x14ac:dyDescent="0.25">
      <c r="A58" s="57">
        <v>2</v>
      </c>
      <c r="B58" s="114" t="s">
        <v>105</v>
      </c>
      <c r="C58" s="114"/>
      <c r="D58" s="148"/>
      <c r="E58" s="113">
        <v>0.33333333333333331</v>
      </c>
      <c r="F58" s="48" t="s">
        <v>69</v>
      </c>
      <c r="G58" s="142"/>
      <c r="H58" s="59" t="s">
        <v>50</v>
      </c>
      <c r="I58" s="57" t="s">
        <v>69</v>
      </c>
      <c r="J58" s="49" t="s">
        <v>112</v>
      </c>
      <c r="K58" s="55" t="s">
        <v>109</v>
      </c>
      <c r="L58" s="18"/>
    </row>
    <row r="59" spans="1:12" s="2" customFormat="1" ht="21.95" customHeight="1" x14ac:dyDescent="0.25">
      <c r="A59" s="57">
        <v>3</v>
      </c>
      <c r="B59" s="111" t="s">
        <v>152</v>
      </c>
      <c r="C59" s="112"/>
      <c r="D59" s="199"/>
      <c r="E59" s="113">
        <v>0.33333333333333331</v>
      </c>
      <c r="F59" s="48" t="s">
        <v>131</v>
      </c>
      <c r="G59" s="143"/>
      <c r="H59" s="59" t="s">
        <v>89</v>
      </c>
      <c r="I59" s="57" t="s">
        <v>131</v>
      </c>
      <c r="J59" s="49" t="s">
        <v>154</v>
      </c>
      <c r="K59" s="55" t="s">
        <v>155</v>
      </c>
      <c r="L59" s="18"/>
    </row>
    <row r="60" spans="1:12" s="2" customFormat="1" ht="21.95" customHeight="1" x14ac:dyDescent="0.25">
      <c r="A60" s="25"/>
      <c r="B60" s="25"/>
      <c r="C60" s="25"/>
      <c r="D60" s="26"/>
      <c r="E60" s="46"/>
      <c r="F60" s="26"/>
      <c r="G60" s="27"/>
      <c r="H60" s="28"/>
      <c r="I60" s="29"/>
      <c r="J60" s="47"/>
      <c r="K60" s="27"/>
      <c r="L60" s="18"/>
    </row>
    <row r="61" spans="1:12" s="2" customFormat="1" ht="18.75" customHeight="1" x14ac:dyDescent="0.25">
      <c r="A61" s="1"/>
      <c r="B61" s="1"/>
      <c r="C61" s="1"/>
      <c r="D61" s="1"/>
      <c r="E61" s="1"/>
      <c r="F61" s="1"/>
      <c r="G61" s="40"/>
      <c r="H61" s="40"/>
      <c r="I61" s="44"/>
      <c r="J61" s="45"/>
      <c r="K61" s="40"/>
    </row>
  </sheetData>
  <protectedRanges>
    <protectedRange sqref="E42:E43 E39:E40" name="Rango1_4_2"/>
    <protectedRange sqref="E3:E15" name="Rango1_4"/>
  </protectedRanges>
  <mergeCells count="75">
    <mergeCell ref="J30:J37"/>
    <mergeCell ref="C24:C26"/>
    <mergeCell ref="D24:D26"/>
    <mergeCell ref="G24:G26"/>
    <mergeCell ref="F24:F29"/>
    <mergeCell ref="H24:H29"/>
    <mergeCell ref="I24:I26"/>
    <mergeCell ref="J24:J29"/>
    <mergeCell ref="E24:E26"/>
    <mergeCell ref="L24:L26"/>
    <mergeCell ref="K18:K26"/>
    <mergeCell ref="K27:K38"/>
    <mergeCell ref="D57:D59"/>
    <mergeCell ref="G57:G59"/>
    <mergeCell ref="B37:B38"/>
    <mergeCell ref="C30:C38"/>
    <mergeCell ref="D30:D38"/>
    <mergeCell ref="E30:E35"/>
    <mergeCell ref="E37:E38"/>
    <mergeCell ref="F30:F38"/>
    <mergeCell ref="G30:G35"/>
    <mergeCell ref="G37:G38"/>
    <mergeCell ref="B46:C48"/>
    <mergeCell ref="G46:G51"/>
    <mergeCell ref="G3:G16"/>
    <mergeCell ref="I3:I16"/>
    <mergeCell ref="J3:J16"/>
    <mergeCell ref="F3:F17"/>
    <mergeCell ref="H3:H17"/>
    <mergeCell ref="C3:C16"/>
    <mergeCell ref="D3:D16"/>
    <mergeCell ref="E3:E6"/>
    <mergeCell ref="E7:E10"/>
    <mergeCell ref="E11:E16"/>
    <mergeCell ref="K39:K40"/>
    <mergeCell ref="C27:C29"/>
    <mergeCell ref="D27:D29"/>
    <mergeCell ref="H30:H38"/>
    <mergeCell ref="I30:I38"/>
    <mergeCell ref="B58:C58"/>
    <mergeCell ref="C39:C40"/>
    <mergeCell ref="D39:D40"/>
    <mergeCell ref="I39:I40"/>
    <mergeCell ref="J39:J40"/>
    <mergeCell ref="F39:F40"/>
    <mergeCell ref="G39:G40"/>
    <mergeCell ref="H39:H40"/>
    <mergeCell ref="B59:C59"/>
    <mergeCell ref="H46:H48"/>
    <mergeCell ref="B53:C53"/>
    <mergeCell ref="B54:C54"/>
    <mergeCell ref="B56:C56"/>
    <mergeCell ref="B57:C57"/>
    <mergeCell ref="B45:C45"/>
    <mergeCell ref="D47:D48"/>
    <mergeCell ref="B49:C51"/>
    <mergeCell ref="D49:D51"/>
    <mergeCell ref="K41:K42"/>
    <mergeCell ref="C41:C42"/>
    <mergeCell ref="D41:D42"/>
    <mergeCell ref="E41:E42"/>
    <mergeCell ref="F41:F42"/>
    <mergeCell ref="G41:G42"/>
    <mergeCell ref="H41:H42"/>
    <mergeCell ref="G27:G29"/>
    <mergeCell ref="B1:L1"/>
    <mergeCell ref="C18:C23"/>
    <mergeCell ref="D18:D23"/>
    <mergeCell ref="E18:E23"/>
    <mergeCell ref="F18:F23"/>
    <mergeCell ref="G18:G23"/>
    <mergeCell ref="H18:H23"/>
    <mergeCell ref="I18:I23"/>
    <mergeCell ref="J18:J23"/>
    <mergeCell ref="K3:K17"/>
  </mergeCells>
  <conditionalFormatting sqref="I18">
    <cfRule type="duplicateValues" dxfId="9" priority="4"/>
    <cfRule type="duplicateValues" dxfId="8" priority="5"/>
  </conditionalFormatting>
  <conditionalFormatting sqref="B18:B24">
    <cfRule type="duplicateValues" dxfId="7" priority="101"/>
    <cfRule type="duplicateValues" dxfId="6" priority="102"/>
  </conditionalFormatting>
  <conditionalFormatting sqref="B30:B37">
    <cfRule type="duplicateValues" dxfId="5" priority="1"/>
  </conditionalFormatting>
  <conditionalFormatting sqref="B27:B29">
    <cfRule type="duplicateValues" dxfId="4" priority="107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0"/>
  <sheetViews>
    <sheetView tabSelected="1" topLeftCell="A28" zoomScale="90" zoomScaleNormal="90" workbookViewId="0">
      <selection activeCell="L50" sqref="L50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7.7109375" style="1" customWidth="1"/>
    <col min="4" max="4" width="18.28515625" style="1" customWidth="1"/>
    <col min="5" max="5" width="15.8554687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95" t="s">
        <v>35</v>
      </c>
      <c r="C1" s="96"/>
      <c r="D1" s="96"/>
      <c r="E1" s="96"/>
      <c r="F1" s="96"/>
      <c r="G1" s="96"/>
      <c r="H1" s="96"/>
      <c r="I1" s="96"/>
      <c r="J1" s="96"/>
      <c r="K1" s="96"/>
      <c r="L1" s="97"/>
    </row>
    <row r="2" spans="1:12" s="2" customFormat="1" ht="29.25" customHeight="1" x14ac:dyDescent="0.25">
      <c r="A2" s="24" t="s">
        <v>0</v>
      </c>
      <c r="B2" s="30" t="s">
        <v>19</v>
      </c>
      <c r="C2" s="24" t="s">
        <v>20</v>
      </c>
      <c r="D2" s="24" t="s">
        <v>1</v>
      </c>
      <c r="E2" s="24" t="s">
        <v>2</v>
      </c>
      <c r="F2" s="24" t="s">
        <v>21</v>
      </c>
      <c r="G2" s="24" t="s">
        <v>22</v>
      </c>
      <c r="H2" s="24" t="s">
        <v>23</v>
      </c>
      <c r="I2" s="24" t="s">
        <v>24</v>
      </c>
      <c r="J2" s="24" t="s">
        <v>25</v>
      </c>
      <c r="K2" s="24" t="s">
        <v>3</v>
      </c>
      <c r="L2" s="24" t="s">
        <v>4</v>
      </c>
    </row>
    <row r="3" spans="1:12" s="2" customFormat="1" ht="21.95" customHeight="1" x14ac:dyDescent="0.25">
      <c r="A3" s="183">
        <v>1</v>
      </c>
      <c r="B3" s="69">
        <v>2024690603</v>
      </c>
      <c r="C3" s="81" t="s">
        <v>26</v>
      </c>
      <c r="D3" s="81" t="s">
        <v>95</v>
      </c>
      <c r="E3" s="94" t="s">
        <v>134</v>
      </c>
      <c r="F3" s="156" t="s">
        <v>131</v>
      </c>
      <c r="G3" s="156" t="s">
        <v>131</v>
      </c>
      <c r="H3" s="81" t="s">
        <v>29</v>
      </c>
      <c r="I3" s="81" t="s">
        <v>33</v>
      </c>
      <c r="J3" s="81" t="s">
        <v>27</v>
      </c>
      <c r="K3" s="78" t="s">
        <v>67</v>
      </c>
      <c r="L3" s="130"/>
    </row>
    <row r="4" spans="1:12" s="2" customFormat="1" ht="21.95" customHeight="1" x14ac:dyDescent="0.25">
      <c r="A4" s="183">
        <v>2</v>
      </c>
      <c r="B4" s="69">
        <v>2024690606</v>
      </c>
      <c r="C4" s="81"/>
      <c r="D4" s="81"/>
      <c r="E4" s="94"/>
      <c r="F4" s="156"/>
      <c r="G4" s="156"/>
      <c r="H4" s="81"/>
      <c r="I4" s="81"/>
      <c r="J4" s="81"/>
      <c r="K4" s="79"/>
      <c r="L4" s="130"/>
    </row>
    <row r="5" spans="1:12" s="2" customFormat="1" ht="21.95" customHeight="1" x14ac:dyDescent="0.25">
      <c r="A5" s="183">
        <v>3</v>
      </c>
      <c r="B5" s="69">
        <v>2024690605</v>
      </c>
      <c r="C5" s="81"/>
      <c r="D5" s="81"/>
      <c r="E5" s="94"/>
      <c r="F5" s="156"/>
      <c r="G5" s="156"/>
      <c r="H5" s="81"/>
      <c r="I5" s="81"/>
      <c r="J5" s="81"/>
      <c r="K5" s="79"/>
      <c r="L5" s="130"/>
    </row>
    <row r="6" spans="1:12" s="2" customFormat="1" ht="21.95" customHeight="1" x14ac:dyDescent="0.25">
      <c r="A6" s="183">
        <v>4</v>
      </c>
      <c r="B6" s="69">
        <v>2024690604</v>
      </c>
      <c r="C6" s="81"/>
      <c r="D6" s="81"/>
      <c r="E6" s="94"/>
      <c r="F6" s="156"/>
      <c r="G6" s="156"/>
      <c r="H6" s="81"/>
      <c r="I6" s="81"/>
      <c r="J6" s="81"/>
      <c r="K6" s="79"/>
      <c r="L6" s="130"/>
    </row>
    <row r="7" spans="1:12" s="2" customFormat="1" ht="21.95" customHeight="1" x14ac:dyDescent="0.25">
      <c r="A7" s="183">
        <v>5</v>
      </c>
      <c r="B7" s="69">
        <v>2024690598</v>
      </c>
      <c r="C7" s="81"/>
      <c r="D7" s="81"/>
      <c r="E7" s="94" t="s">
        <v>135</v>
      </c>
      <c r="F7" s="156"/>
      <c r="G7" s="156"/>
      <c r="H7" s="81"/>
      <c r="I7" s="81"/>
      <c r="J7" s="81"/>
      <c r="K7" s="79"/>
      <c r="L7" s="130"/>
    </row>
    <row r="8" spans="1:12" s="2" customFormat="1" ht="21.95" customHeight="1" x14ac:dyDescent="0.25">
      <c r="A8" s="183">
        <v>6</v>
      </c>
      <c r="B8" s="69">
        <v>2024690602</v>
      </c>
      <c r="C8" s="81"/>
      <c r="D8" s="81"/>
      <c r="E8" s="94"/>
      <c r="F8" s="156"/>
      <c r="G8" s="156"/>
      <c r="H8" s="81"/>
      <c r="I8" s="81"/>
      <c r="J8" s="81"/>
      <c r="K8" s="79"/>
      <c r="L8" s="130"/>
    </row>
    <row r="9" spans="1:12" s="2" customFormat="1" ht="21.95" customHeight="1" x14ac:dyDescent="0.25">
      <c r="A9" s="183">
        <v>7</v>
      </c>
      <c r="B9" s="69">
        <v>2024690601</v>
      </c>
      <c r="C9" s="81"/>
      <c r="D9" s="81"/>
      <c r="E9" s="94"/>
      <c r="F9" s="156"/>
      <c r="G9" s="156"/>
      <c r="H9" s="81"/>
      <c r="I9" s="81"/>
      <c r="J9" s="81"/>
      <c r="K9" s="79"/>
      <c r="L9" s="130"/>
    </row>
    <row r="10" spans="1:12" s="2" customFormat="1" ht="21.95" customHeight="1" x14ac:dyDescent="0.25">
      <c r="A10" s="183">
        <v>8</v>
      </c>
      <c r="B10" s="69">
        <v>2024690600</v>
      </c>
      <c r="C10" s="81"/>
      <c r="D10" s="81"/>
      <c r="E10" s="94"/>
      <c r="F10" s="156"/>
      <c r="G10" s="156"/>
      <c r="H10" s="81"/>
      <c r="I10" s="81"/>
      <c r="J10" s="81"/>
      <c r="K10" s="79"/>
      <c r="L10" s="130"/>
    </row>
    <row r="11" spans="1:12" s="2" customFormat="1" ht="21.95" customHeight="1" x14ac:dyDescent="0.25">
      <c r="A11" s="183">
        <v>9</v>
      </c>
      <c r="B11" s="69">
        <v>2024690599</v>
      </c>
      <c r="C11" s="81"/>
      <c r="D11" s="81"/>
      <c r="E11" s="94" t="s">
        <v>130</v>
      </c>
      <c r="F11" s="156"/>
      <c r="G11" s="156"/>
      <c r="H11" s="81"/>
      <c r="I11" s="81"/>
      <c r="J11" s="81"/>
      <c r="K11" s="79"/>
      <c r="L11" s="130"/>
    </row>
    <row r="12" spans="1:12" s="2" customFormat="1" ht="21.95" customHeight="1" x14ac:dyDescent="0.25">
      <c r="A12" s="183">
        <v>10</v>
      </c>
      <c r="B12" s="69">
        <v>2024690596</v>
      </c>
      <c r="C12" s="81"/>
      <c r="D12" s="81"/>
      <c r="E12" s="94"/>
      <c r="F12" s="156"/>
      <c r="G12" s="156"/>
      <c r="H12" s="81"/>
      <c r="I12" s="81"/>
      <c r="J12" s="81"/>
      <c r="K12" s="79"/>
      <c r="L12" s="130"/>
    </row>
    <row r="13" spans="1:12" s="2" customFormat="1" ht="21.95" customHeight="1" x14ac:dyDescent="0.25">
      <c r="A13" s="183">
        <v>11</v>
      </c>
      <c r="B13" s="69">
        <v>2024690597</v>
      </c>
      <c r="C13" s="81"/>
      <c r="D13" s="81"/>
      <c r="E13" s="94"/>
      <c r="F13" s="156"/>
      <c r="G13" s="156"/>
      <c r="H13" s="81"/>
      <c r="I13" s="81"/>
      <c r="J13" s="81"/>
      <c r="K13" s="79"/>
      <c r="L13" s="130"/>
    </row>
    <row r="14" spans="1:12" s="2" customFormat="1" ht="21.95" customHeight="1" x14ac:dyDescent="0.25">
      <c r="A14" s="183">
        <v>12</v>
      </c>
      <c r="B14" s="69">
        <v>2024690513</v>
      </c>
      <c r="C14" s="81"/>
      <c r="D14" s="81"/>
      <c r="E14" s="94"/>
      <c r="F14" s="156"/>
      <c r="G14" s="156"/>
      <c r="H14" s="81"/>
      <c r="I14" s="81"/>
      <c r="J14" s="81"/>
      <c r="K14" s="79"/>
      <c r="L14" s="130"/>
    </row>
    <row r="15" spans="1:12" s="2" customFormat="1" ht="21.95" customHeight="1" x14ac:dyDescent="0.25">
      <c r="A15" s="183">
        <v>13</v>
      </c>
      <c r="B15" s="69">
        <v>2024690509</v>
      </c>
      <c r="C15" s="81"/>
      <c r="D15" s="81"/>
      <c r="E15" s="94"/>
      <c r="F15" s="156"/>
      <c r="G15" s="156"/>
      <c r="H15" s="81"/>
      <c r="I15" s="81"/>
      <c r="J15" s="81"/>
      <c r="K15" s="79"/>
      <c r="L15" s="130"/>
    </row>
    <row r="16" spans="1:12" s="2" customFormat="1" ht="21.95" customHeight="1" x14ac:dyDescent="0.25">
      <c r="A16" s="183">
        <v>14</v>
      </c>
      <c r="B16" s="69">
        <v>2024690510</v>
      </c>
      <c r="C16" s="81"/>
      <c r="D16" s="81"/>
      <c r="E16" s="94"/>
      <c r="F16" s="156"/>
      <c r="G16" s="156"/>
      <c r="H16" s="81"/>
      <c r="I16" s="81"/>
      <c r="J16" s="81"/>
      <c r="K16" s="80"/>
      <c r="L16" s="130"/>
    </row>
    <row r="17" spans="1:12" s="15" customFormat="1" ht="21.95" customHeight="1" x14ac:dyDescent="0.2">
      <c r="A17" s="183">
        <v>15</v>
      </c>
      <c r="B17" s="198" t="s">
        <v>90</v>
      </c>
      <c r="C17" s="81" t="s">
        <v>26</v>
      </c>
      <c r="D17" s="81" t="s">
        <v>72</v>
      </c>
      <c r="E17" s="86">
        <v>0.6875</v>
      </c>
      <c r="F17" s="86" t="s">
        <v>36</v>
      </c>
      <c r="G17" s="81" t="s">
        <v>36</v>
      </c>
      <c r="H17" s="81" t="s">
        <v>29</v>
      </c>
      <c r="I17" s="55" t="s">
        <v>153</v>
      </c>
      <c r="J17" s="55" t="s">
        <v>58</v>
      </c>
      <c r="K17" s="85" t="s">
        <v>68</v>
      </c>
      <c r="L17" s="57"/>
    </row>
    <row r="18" spans="1:12" s="15" customFormat="1" ht="21.95" customHeight="1" x14ac:dyDescent="0.2">
      <c r="A18" s="183">
        <v>16</v>
      </c>
      <c r="B18" s="198">
        <v>240740008783</v>
      </c>
      <c r="C18" s="81"/>
      <c r="D18" s="81"/>
      <c r="E18" s="86"/>
      <c r="F18" s="86"/>
      <c r="G18" s="81"/>
      <c r="H18" s="81"/>
      <c r="I18" s="90" t="s">
        <v>33</v>
      </c>
      <c r="J18" s="81" t="s">
        <v>27</v>
      </c>
      <c r="K18" s="85"/>
      <c r="L18" s="57"/>
    </row>
    <row r="19" spans="1:12" s="15" customFormat="1" ht="21.95" customHeight="1" x14ac:dyDescent="0.2">
      <c r="A19" s="183">
        <v>17</v>
      </c>
      <c r="B19" s="198" t="s">
        <v>90</v>
      </c>
      <c r="C19" s="81"/>
      <c r="D19" s="81"/>
      <c r="E19" s="86"/>
      <c r="F19" s="86"/>
      <c r="G19" s="81"/>
      <c r="H19" s="81"/>
      <c r="I19" s="90"/>
      <c r="J19" s="81"/>
      <c r="K19" s="85"/>
      <c r="L19" s="57"/>
    </row>
    <row r="20" spans="1:12" s="15" customFormat="1" ht="21.95" customHeight="1" x14ac:dyDescent="0.2">
      <c r="A20" s="183">
        <v>18</v>
      </c>
      <c r="B20" s="198" t="s">
        <v>90</v>
      </c>
      <c r="C20" s="81"/>
      <c r="D20" s="81"/>
      <c r="E20" s="86"/>
      <c r="F20" s="86"/>
      <c r="G20" s="81"/>
      <c r="H20" s="81"/>
      <c r="I20" s="90"/>
      <c r="J20" s="81"/>
      <c r="K20" s="85"/>
      <c r="L20" s="57"/>
    </row>
    <row r="21" spans="1:12" s="15" customFormat="1" ht="21.95" customHeight="1" x14ac:dyDescent="0.2">
      <c r="A21" s="183">
        <v>19</v>
      </c>
      <c r="B21" s="198" t="s">
        <v>90</v>
      </c>
      <c r="C21" s="81"/>
      <c r="D21" s="81"/>
      <c r="E21" s="86"/>
      <c r="F21" s="86"/>
      <c r="G21" s="81"/>
      <c r="H21" s="81"/>
      <c r="I21" s="90"/>
      <c r="J21" s="81"/>
      <c r="K21" s="85"/>
      <c r="L21" s="57"/>
    </row>
    <row r="22" spans="1:12" s="15" customFormat="1" ht="21.95" customHeight="1" x14ac:dyDescent="0.2">
      <c r="A22" s="183">
        <v>20</v>
      </c>
      <c r="B22" s="198" t="s">
        <v>90</v>
      </c>
      <c r="C22" s="81"/>
      <c r="D22" s="81"/>
      <c r="E22" s="86"/>
      <c r="F22" s="86"/>
      <c r="G22" s="81"/>
      <c r="H22" s="81"/>
      <c r="I22" s="90"/>
      <c r="J22" s="81"/>
      <c r="K22" s="85"/>
      <c r="L22" s="57"/>
    </row>
    <row r="23" spans="1:12" s="15" customFormat="1" ht="21.95" customHeight="1" x14ac:dyDescent="0.2">
      <c r="A23" s="183">
        <v>21</v>
      </c>
      <c r="B23" s="198" t="s">
        <v>90</v>
      </c>
      <c r="C23" s="81"/>
      <c r="D23" s="81"/>
      <c r="E23" s="86"/>
      <c r="F23" s="86"/>
      <c r="G23" s="81"/>
      <c r="H23" s="81"/>
      <c r="I23" s="90"/>
      <c r="J23" s="81"/>
      <c r="K23" s="85"/>
      <c r="L23" s="57"/>
    </row>
    <row r="24" spans="1:12" s="38" customFormat="1" ht="21.95" customHeight="1" x14ac:dyDescent="0.2">
      <c r="A24" s="183">
        <v>22</v>
      </c>
      <c r="B24" s="198" t="s">
        <v>90</v>
      </c>
      <c r="C24" s="81"/>
      <c r="D24" s="81"/>
      <c r="E24" s="86"/>
      <c r="F24" s="86"/>
      <c r="G24" s="81"/>
      <c r="H24" s="81"/>
      <c r="I24" s="90"/>
      <c r="J24" s="81"/>
      <c r="K24" s="85"/>
      <c r="L24" s="50"/>
    </row>
    <row r="25" spans="1:12" s="38" customFormat="1" ht="21.95" customHeight="1" x14ac:dyDescent="0.2">
      <c r="A25" s="183">
        <v>23</v>
      </c>
      <c r="B25" s="198" t="s">
        <v>90</v>
      </c>
      <c r="C25" s="81"/>
      <c r="D25" s="81"/>
      <c r="E25" s="86"/>
      <c r="F25" s="86"/>
      <c r="G25" s="81"/>
      <c r="H25" s="81"/>
      <c r="I25" s="90"/>
      <c r="J25" s="81"/>
      <c r="K25" s="85"/>
      <c r="L25" s="50"/>
    </row>
    <row r="26" spans="1:12" s="38" customFormat="1" ht="21.95" customHeight="1" x14ac:dyDescent="0.2">
      <c r="A26" s="183">
        <v>24</v>
      </c>
      <c r="B26" s="69" t="s">
        <v>128</v>
      </c>
      <c r="C26" s="81" t="s">
        <v>26</v>
      </c>
      <c r="D26" s="91" t="s">
        <v>95</v>
      </c>
      <c r="E26" s="94" t="s">
        <v>73</v>
      </c>
      <c r="F26" s="156" t="s">
        <v>74</v>
      </c>
      <c r="G26" s="156" t="s">
        <v>74</v>
      </c>
      <c r="H26" s="81" t="s">
        <v>29</v>
      </c>
      <c r="I26" s="88" t="s">
        <v>75</v>
      </c>
      <c r="J26" s="91" t="s">
        <v>27</v>
      </c>
      <c r="K26" s="78" t="s">
        <v>50</v>
      </c>
      <c r="L26" s="50"/>
    </row>
    <row r="27" spans="1:12" s="38" customFormat="1" ht="21.95" customHeight="1" x14ac:dyDescent="0.2">
      <c r="A27" s="183">
        <v>25</v>
      </c>
      <c r="B27" s="69" t="s">
        <v>70</v>
      </c>
      <c r="C27" s="81"/>
      <c r="D27" s="91"/>
      <c r="E27" s="94"/>
      <c r="F27" s="156"/>
      <c r="G27" s="156"/>
      <c r="H27" s="81"/>
      <c r="I27" s="88"/>
      <c r="J27" s="91"/>
      <c r="K27" s="79"/>
      <c r="L27" s="50"/>
    </row>
    <row r="28" spans="1:12" s="38" customFormat="1" ht="21.95" customHeight="1" x14ac:dyDescent="0.2">
      <c r="A28" s="183">
        <v>26</v>
      </c>
      <c r="B28" s="69" t="s">
        <v>71</v>
      </c>
      <c r="C28" s="81"/>
      <c r="D28" s="91"/>
      <c r="E28" s="94"/>
      <c r="F28" s="156"/>
      <c r="G28" s="156"/>
      <c r="H28" s="81"/>
      <c r="I28" s="88"/>
      <c r="J28" s="91"/>
      <c r="K28" s="79"/>
      <c r="L28" s="50"/>
    </row>
    <row r="29" spans="1:12" s="38" customFormat="1" ht="21.95" customHeight="1" x14ac:dyDescent="0.2">
      <c r="A29" s="183">
        <v>27</v>
      </c>
      <c r="B29" s="69" t="s">
        <v>90</v>
      </c>
      <c r="C29" s="81"/>
      <c r="D29" s="91"/>
      <c r="E29" s="94"/>
      <c r="F29" s="156"/>
      <c r="G29" s="156"/>
      <c r="H29" s="81"/>
      <c r="I29" s="88"/>
      <c r="J29" s="91"/>
      <c r="K29" s="79"/>
      <c r="L29" s="50"/>
    </row>
    <row r="30" spans="1:12" s="38" customFormat="1" ht="21.95" customHeight="1" x14ac:dyDescent="0.2">
      <c r="A30" s="183">
        <v>28</v>
      </c>
      <c r="B30" s="69" t="s">
        <v>90</v>
      </c>
      <c r="C30" s="81"/>
      <c r="D30" s="91"/>
      <c r="E30" s="94"/>
      <c r="F30" s="156"/>
      <c r="G30" s="156"/>
      <c r="H30" s="81"/>
      <c r="I30" s="88"/>
      <c r="J30" s="91"/>
      <c r="K30" s="79"/>
      <c r="L30" s="50"/>
    </row>
    <row r="31" spans="1:12" s="38" customFormat="1" ht="24.75" customHeight="1" x14ac:dyDescent="0.25">
      <c r="A31" s="183">
        <v>29</v>
      </c>
      <c r="B31" s="55">
        <v>2024690935</v>
      </c>
      <c r="C31" s="183" t="s">
        <v>26</v>
      </c>
      <c r="D31" s="183" t="s">
        <v>95</v>
      </c>
      <c r="E31" s="67" t="s">
        <v>54</v>
      </c>
      <c r="F31" s="183" t="s">
        <v>37</v>
      </c>
      <c r="G31" s="183" t="s">
        <v>37</v>
      </c>
      <c r="H31" s="183" t="s">
        <v>39</v>
      </c>
      <c r="I31" s="55" t="s">
        <v>38</v>
      </c>
      <c r="J31" s="55" t="s">
        <v>58</v>
      </c>
      <c r="K31" s="80"/>
      <c r="L31" s="155"/>
    </row>
    <row r="32" spans="1:12" s="2" customFormat="1" ht="19.5" customHeight="1" x14ac:dyDescent="0.25">
      <c r="A32" s="16"/>
      <c r="B32" s="31"/>
      <c r="C32" s="16"/>
      <c r="D32" s="16"/>
      <c r="E32" s="16"/>
      <c r="F32" s="16"/>
      <c r="G32" s="16"/>
      <c r="H32" s="16"/>
      <c r="I32" s="16"/>
      <c r="J32" s="16"/>
      <c r="K32" s="32"/>
      <c r="L32" s="15"/>
    </row>
    <row r="33" spans="1:12" s="2" customFormat="1" ht="22.5" customHeight="1" x14ac:dyDescent="0.25">
      <c r="A33" s="62" t="s">
        <v>0</v>
      </c>
      <c r="B33" s="98" t="s">
        <v>16</v>
      </c>
      <c r="C33" s="98"/>
      <c r="D33" s="62" t="s">
        <v>1</v>
      </c>
      <c r="E33" s="62" t="s">
        <v>2</v>
      </c>
      <c r="F33" s="62" t="s">
        <v>21</v>
      </c>
      <c r="G33" s="62" t="s">
        <v>23</v>
      </c>
      <c r="H33" s="62" t="s">
        <v>3</v>
      </c>
      <c r="I33" s="34" t="s">
        <v>22</v>
      </c>
      <c r="J33" s="62" t="s">
        <v>28</v>
      </c>
      <c r="K33" s="35" t="s">
        <v>4</v>
      </c>
      <c r="L33" s="15"/>
    </row>
    <row r="34" spans="1:12" s="2" customFormat="1" ht="22.5" customHeight="1" x14ac:dyDescent="0.25">
      <c r="A34" s="120">
        <v>1</v>
      </c>
      <c r="B34" s="158" t="s">
        <v>30</v>
      </c>
      <c r="C34" s="159"/>
      <c r="D34" s="105" t="s">
        <v>95</v>
      </c>
      <c r="E34" s="58">
        <v>0.45833333333333331</v>
      </c>
      <c r="F34" s="183" t="s">
        <v>113</v>
      </c>
      <c r="G34" s="195" t="s">
        <v>18</v>
      </c>
      <c r="H34" s="186"/>
      <c r="I34" s="183" t="s">
        <v>115</v>
      </c>
      <c r="J34" s="183" t="s">
        <v>114</v>
      </c>
      <c r="K34" s="120"/>
      <c r="L34" s="15"/>
    </row>
    <row r="35" spans="1:12" s="2" customFormat="1" ht="27" customHeight="1" x14ac:dyDescent="0.25">
      <c r="A35" s="183">
        <v>2</v>
      </c>
      <c r="B35" s="160"/>
      <c r="C35" s="161"/>
      <c r="D35" s="129"/>
      <c r="E35" s="58" t="s">
        <v>47</v>
      </c>
      <c r="F35" s="183" t="s">
        <v>43</v>
      </c>
      <c r="G35" s="203"/>
      <c r="H35" s="154"/>
      <c r="I35" s="55" t="str">
        <f>+F35</f>
        <v>FRUSABE</v>
      </c>
      <c r="J35" s="183" t="s">
        <v>44</v>
      </c>
      <c r="K35" s="183" t="s">
        <v>48</v>
      </c>
      <c r="L35" s="15"/>
    </row>
    <row r="36" spans="1:12" s="2" customFormat="1" ht="27" customHeight="1" x14ac:dyDescent="0.25">
      <c r="A36" s="183">
        <v>3</v>
      </c>
      <c r="B36" s="162"/>
      <c r="C36" s="147"/>
      <c r="D36" s="106"/>
      <c r="E36" s="58">
        <v>0.5</v>
      </c>
      <c r="F36" s="55" t="s">
        <v>36</v>
      </c>
      <c r="G36" s="203"/>
      <c r="H36" s="193"/>
      <c r="I36" s="55" t="str">
        <f>+F36</f>
        <v>PERUVIAN INKA FRUIT</v>
      </c>
      <c r="J36" s="200" t="s">
        <v>34</v>
      </c>
      <c r="K36" s="183" t="s">
        <v>55</v>
      </c>
      <c r="L36" s="15"/>
    </row>
    <row r="37" spans="1:12" s="2" customFormat="1" ht="27" customHeight="1" x14ac:dyDescent="0.25">
      <c r="A37" s="120">
        <v>4</v>
      </c>
      <c r="B37" s="81" t="s">
        <v>46</v>
      </c>
      <c r="C37" s="81"/>
      <c r="D37" s="55" t="s">
        <v>95</v>
      </c>
      <c r="E37" s="58" t="s">
        <v>159</v>
      </c>
      <c r="F37" s="55" t="s">
        <v>131</v>
      </c>
      <c r="G37" s="189"/>
      <c r="H37" s="59" t="s">
        <v>89</v>
      </c>
      <c r="I37" s="55" t="str">
        <f>+F37</f>
        <v>PASSION FRESH</v>
      </c>
      <c r="J37" s="200" t="s">
        <v>154</v>
      </c>
      <c r="K37" s="183" t="s">
        <v>160</v>
      </c>
      <c r="L37" s="15"/>
    </row>
    <row r="38" spans="1:12" s="2" customFormat="1" ht="25.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16"/>
      <c r="K38" s="4"/>
      <c r="L38" s="18"/>
    </row>
    <row r="39" spans="1:12" s="2" customFormat="1" ht="27" customHeight="1" x14ac:dyDescent="0.25">
      <c r="A39" s="17" t="s">
        <v>0</v>
      </c>
      <c r="B39" s="99" t="s">
        <v>40</v>
      </c>
      <c r="C39" s="100"/>
      <c r="D39" s="17" t="s">
        <v>1</v>
      </c>
      <c r="E39" s="17" t="s">
        <v>2</v>
      </c>
      <c r="F39" s="17" t="s">
        <v>21</v>
      </c>
      <c r="G39" s="17" t="s">
        <v>23</v>
      </c>
      <c r="H39" s="17" t="s">
        <v>3</v>
      </c>
      <c r="I39" s="17" t="s">
        <v>22</v>
      </c>
      <c r="J39" s="17" t="s">
        <v>28</v>
      </c>
      <c r="K39" s="10" t="s">
        <v>4</v>
      </c>
      <c r="L39" s="18"/>
    </row>
    <row r="40" spans="1:12" s="2" customFormat="1" ht="21.95" customHeight="1" x14ac:dyDescent="0.25">
      <c r="A40" s="183">
        <v>1</v>
      </c>
      <c r="B40" s="81" t="s">
        <v>105</v>
      </c>
      <c r="C40" s="81"/>
      <c r="D40" s="105" t="s">
        <v>95</v>
      </c>
      <c r="E40" s="194">
        <v>0.33333333333333331</v>
      </c>
      <c r="F40" s="183" t="s">
        <v>69</v>
      </c>
      <c r="G40" s="121" t="s">
        <v>18</v>
      </c>
      <c r="H40" s="49" t="s">
        <v>52</v>
      </c>
      <c r="I40" s="57" t="s">
        <v>69</v>
      </c>
      <c r="J40" s="48" t="s">
        <v>108</v>
      </c>
      <c r="K40" s="55"/>
      <c r="L40" s="18"/>
    </row>
    <row r="41" spans="1:12" s="2" customFormat="1" ht="21.95" customHeight="1" x14ac:dyDescent="0.25">
      <c r="A41" s="183">
        <v>2</v>
      </c>
      <c r="B41" s="81" t="s">
        <v>45</v>
      </c>
      <c r="C41" s="81"/>
      <c r="D41" s="129"/>
      <c r="E41" s="202"/>
      <c r="F41" s="183" t="s">
        <v>59</v>
      </c>
      <c r="G41" s="127"/>
      <c r="H41" s="59" t="s">
        <v>111</v>
      </c>
      <c r="I41" s="55" t="s">
        <v>64</v>
      </c>
      <c r="J41" s="48" t="s">
        <v>66</v>
      </c>
      <c r="K41" s="55"/>
      <c r="L41" s="18"/>
    </row>
    <row r="42" spans="1:12" s="2" customFormat="1" ht="21.95" customHeight="1" x14ac:dyDescent="0.25">
      <c r="A42" s="183">
        <v>3</v>
      </c>
      <c r="B42" s="188" t="s">
        <v>152</v>
      </c>
      <c r="C42" s="185"/>
      <c r="D42" s="129"/>
      <c r="E42" s="157"/>
      <c r="F42" s="105" t="s">
        <v>131</v>
      </c>
      <c r="G42" s="127"/>
      <c r="H42" s="78" t="s">
        <v>89</v>
      </c>
      <c r="I42" s="105" t="str">
        <f>+F42</f>
        <v>PASSION FRESH</v>
      </c>
      <c r="J42" s="118" t="s">
        <v>154</v>
      </c>
      <c r="K42" s="55" t="s">
        <v>155</v>
      </c>
      <c r="L42" s="18"/>
    </row>
    <row r="43" spans="1:12" s="2" customFormat="1" ht="21.95" customHeight="1" x14ac:dyDescent="0.25">
      <c r="A43" s="183">
        <v>4</v>
      </c>
      <c r="B43" s="149" t="s">
        <v>45</v>
      </c>
      <c r="C43" s="151"/>
      <c r="D43" s="106"/>
      <c r="E43" s="65">
        <v>0.41666666666666669</v>
      </c>
      <c r="F43" s="106"/>
      <c r="G43" s="122"/>
      <c r="H43" s="80"/>
      <c r="I43" s="106"/>
      <c r="J43" s="119"/>
      <c r="K43" s="55" t="s">
        <v>161</v>
      </c>
      <c r="L43" s="18"/>
    </row>
    <row r="44" spans="1:12" s="2" customFormat="1" ht="21.95" customHeight="1" x14ac:dyDescent="0.25">
      <c r="A44" s="25"/>
      <c r="B44" s="25"/>
      <c r="C44" s="25"/>
      <c r="D44" s="26"/>
      <c r="E44" s="46"/>
      <c r="F44" s="26"/>
      <c r="G44" s="27"/>
      <c r="H44" s="28"/>
      <c r="I44" s="29"/>
      <c r="J44" s="47"/>
      <c r="K44" s="27"/>
      <c r="L44" s="18"/>
    </row>
    <row r="45" spans="1:12" s="2" customFormat="1" ht="21.95" customHeight="1" x14ac:dyDescent="0.25">
      <c r="A45" s="51"/>
      <c r="B45" s="92" t="s">
        <v>53</v>
      </c>
      <c r="C45" s="93"/>
      <c r="D45" s="64" t="s">
        <v>1</v>
      </c>
      <c r="E45" s="64" t="s">
        <v>2</v>
      </c>
      <c r="F45" s="64" t="s">
        <v>21</v>
      </c>
      <c r="G45" s="64" t="s">
        <v>23</v>
      </c>
      <c r="H45" s="64" t="s">
        <v>3</v>
      </c>
      <c r="I45" s="23" t="s">
        <v>22</v>
      </c>
      <c r="J45" s="64" t="s">
        <v>28</v>
      </c>
      <c r="K45" s="19" t="s">
        <v>4</v>
      </c>
      <c r="L45" s="18"/>
    </row>
    <row r="46" spans="1:12" s="2" customFormat="1" ht="21.95" customHeight="1" x14ac:dyDescent="0.25">
      <c r="A46" s="57">
        <v>1</v>
      </c>
      <c r="B46" s="83" t="s">
        <v>45</v>
      </c>
      <c r="C46" s="83"/>
      <c r="D46" s="123" t="s">
        <v>95</v>
      </c>
      <c r="E46" s="73">
        <v>0.33333333333333331</v>
      </c>
      <c r="F46" s="183" t="s">
        <v>61</v>
      </c>
      <c r="G46" s="141" t="s">
        <v>18</v>
      </c>
      <c r="H46" s="59" t="s">
        <v>51</v>
      </c>
      <c r="I46" s="183" t="s">
        <v>64</v>
      </c>
      <c r="J46" s="187" t="s">
        <v>66</v>
      </c>
      <c r="K46" s="55" t="s">
        <v>83</v>
      </c>
      <c r="L46" s="18"/>
    </row>
    <row r="47" spans="1:12" s="2" customFormat="1" ht="21.95" customHeight="1" x14ac:dyDescent="0.25">
      <c r="A47" s="57">
        <v>2</v>
      </c>
      <c r="B47" s="83" t="s">
        <v>105</v>
      </c>
      <c r="C47" s="83"/>
      <c r="D47" s="164"/>
      <c r="E47" s="73">
        <v>0.33333333333333331</v>
      </c>
      <c r="F47" s="183" t="s">
        <v>69</v>
      </c>
      <c r="G47" s="142"/>
      <c r="H47" s="59" t="s">
        <v>56</v>
      </c>
      <c r="I47" s="183" t="str">
        <f>+F47</f>
        <v xml:space="preserve">SOBIFRUITS </v>
      </c>
      <c r="J47" s="187" t="s">
        <v>108</v>
      </c>
      <c r="K47" s="55" t="s">
        <v>110</v>
      </c>
      <c r="L47" s="18"/>
    </row>
    <row r="48" spans="1:12" s="2" customFormat="1" ht="21.95" customHeight="1" x14ac:dyDescent="0.25">
      <c r="A48" s="57">
        <v>3</v>
      </c>
      <c r="B48" s="101" t="s">
        <v>45</v>
      </c>
      <c r="C48" s="102"/>
      <c r="D48" s="124"/>
      <c r="E48" s="73">
        <v>0.54166666666666663</v>
      </c>
      <c r="F48" s="183" t="s">
        <v>131</v>
      </c>
      <c r="G48" s="143"/>
      <c r="H48" s="59" t="s">
        <v>49</v>
      </c>
      <c r="I48" s="183" t="str">
        <f>+F48</f>
        <v>PASSION FRESH</v>
      </c>
      <c r="J48" s="187" t="s">
        <v>154</v>
      </c>
      <c r="K48" s="55"/>
      <c r="L48" s="18"/>
    </row>
    <row r="49" spans="1:12" s="2" customFormat="1" ht="21.95" customHeight="1" x14ac:dyDescent="0.25">
      <c r="A49" s="25"/>
      <c r="B49" s="25"/>
      <c r="C49" s="25"/>
      <c r="D49" s="26"/>
      <c r="E49" s="46"/>
      <c r="F49" s="26"/>
      <c r="G49" s="27"/>
      <c r="H49" s="28"/>
      <c r="I49" s="29"/>
      <c r="J49" s="47"/>
      <c r="K49" s="27"/>
      <c r="L49" s="18"/>
    </row>
    <row r="50" spans="1:12" s="2" customFormat="1" ht="21.95" customHeight="1" x14ac:dyDescent="0.25">
      <c r="A50" s="64" t="s">
        <v>0</v>
      </c>
      <c r="B50" s="92" t="s">
        <v>41</v>
      </c>
      <c r="C50" s="93"/>
      <c r="D50" s="64" t="s">
        <v>1</v>
      </c>
      <c r="E50" s="64" t="s">
        <v>2</v>
      </c>
      <c r="F50" s="64" t="s">
        <v>21</v>
      </c>
      <c r="G50" s="64" t="s">
        <v>23</v>
      </c>
      <c r="H50" s="64" t="s">
        <v>3</v>
      </c>
      <c r="I50" s="23" t="s">
        <v>22</v>
      </c>
      <c r="J50" s="64" t="s">
        <v>28</v>
      </c>
      <c r="K50" s="64" t="s">
        <v>4</v>
      </c>
      <c r="L50" s="18"/>
    </row>
    <row r="51" spans="1:12" s="2" customFormat="1" ht="27" customHeight="1" x14ac:dyDescent="0.25">
      <c r="A51" s="20">
        <v>1</v>
      </c>
      <c r="B51" s="83" t="s">
        <v>81</v>
      </c>
      <c r="C51" s="83"/>
      <c r="D51" s="61" t="s">
        <v>95</v>
      </c>
      <c r="E51" s="73">
        <v>0.41666666666666669</v>
      </c>
      <c r="F51" s="183" t="s">
        <v>96</v>
      </c>
      <c r="G51" s="55" t="s">
        <v>97</v>
      </c>
      <c r="H51" s="59" t="s">
        <v>85</v>
      </c>
      <c r="I51" s="57" t="str">
        <f>+F51</f>
        <v>FUNDO LOS PALTOS  SAC</v>
      </c>
      <c r="J51" s="49" t="s">
        <v>98</v>
      </c>
      <c r="K51" s="75"/>
      <c r="L51" s="18"/>
    </row>
    <row r="52" spans="1:12" s="2" customFormat="1" ht="18.75" customHeight="1" x14ac:dyDescent="0.25">
      <c r="A52" s="1"/>
      <c r="B52" s="1"/>
      <c r="C52" s="1"/>
      <c r="D52" s="1"/>
      <c r="E52" s="1"/>
      <c r="F52" s="1"/>
      <c r="G52" s="40"/>
      <c r="H52" s="40"/>
      <c r="I52" s="44"/>
      <c r="J52" s="45"/>
      <c r="K52" s="40"/>
    </row>
    <row r="53" spans="1:12" s="2" customFormat="1" ht="23.25" customHeight="1" x14ac:dyDescent="0.25">
      <c r="A53" s="64" t="s">
        <v>0</v>
      </c>
      <c r="B53" s="82" t="s">
        <v>41</v>
      </c>
      <c r="C53" s="82"/>
      <c r="D53" s="64" t="s">
        <v>1</v>
      </c>
      <c r="E53" s="64" t="s">
        <v>2</v>
      </c>
      <c r="F53" s="64" t="s">
        <v>42</v>
      </c>
      <c r="G53" s="64" t="s">
        <v>23</v>
      </c>
      <c r="H53" s="64" t="s">
        <v>3</v>
      </c>
      <c r="I53" s="23" t="s">
        <v>101</v>
      </c>
      <c r="J53" s="64" t="s">
        <v>4</v>
      </c>
      <c r="K53" s="40"/>
    </row>
    <row r="54" spans="1:12" s="2" customFormat="1" ht="21" customHeight="1" x14ac:dyDescent="0.25">
      <c r="A54" s="21">
        <v>1</v>
      </c>
      <c r="B54" s="101" t="s">
        <v>84</v>
      </c>
      <c r="C54" s="102"/>
      <c r="D54" s="61" t="s">
        <v>95</v>
      </c>
      <c r="E54" s="115">
        <v>0.33333333333333331</v>
      </c>
      <c r="F54" s="61" t="s">
        <v>99</v>
      </c>
      <c r="G54" s="61" t="s">
        <v>100</v>
      </c>
      <c r="H54" s="74" t="s">
        <v>189</v>
      </c>
      <c r="I54" s="57" t="s">
        <v>102</v>
      </c>
      <c r="J54" s="77">
        <v>240740008163</v>
      </c>
      <c r="K54" s="40"/>
    </row>
    <row r="56" spans="1:12" s="2" customFormat="1" ht="24" customHeight="1" x14ac:dyDescent="0.25">
      <c r="A56" s="64" t="s">
        <v>0</v>
      </c>
      <c r="B56" s="82" t="s">
        <v>41</v>
      </c>
      <c r="C56" s="82"/>
      <c r="D56" s="64" t="s">
        <v>1</v>
      </c>
      <c r="E56" s="64" t="s">
        <v>2</v>
      </c>
      <c r="F56" s="64" t="s">
        <v>42</v>
      </c>
      <c r="G56" s="64" t="s">
        <v>23</v>
      </c>
      <c r="H56" s="64" t="s">
        <v>3</v>
      </c>
      <c r="I56" s="64" t="s">
        <v>28</v>
      </c>
      <c r="J56" s="64" t="s">
        <v>4</v>
      </c>
      <c r="K56" s="1"/>
    </row>
    <row r="57" spans="1:12" s="2" customFormat="1" ht="26.25" customHeight="1" x14ac:dyDescent="0.25">
      <c r="A57" s="21">
        <v>1</v>
      </c>
      <c r="B57" s="101" t="s">
        <v>86</v>
      </c>
      <c r="C57" s="102"/>
      <c r="D57" s="61" t="s">
        <v>186</v>
      </c>
      <c r="E57" s="73">
        <v>0.33333333333333331</v>
      </c>
      <c r="F57" s="76" t="s">
        <v>87</v>
      </c>
      <c r="G57" s="61" t="s">
        <v>88</v>
      </c>
      <c r="H57" s="74" t="s">
        <v>68</v>
      </c>
      <c r="I57" s="56" t="s">
        <v>103</v>
      </c>
      <c r="J57" s="77">
        <v>240740008907</v>
      </c>
      <c r="K57" s="1"/>
    </row>
    <row r="59" spans="1:12" ht="22.5" customHeight="1" x14ac:dyDescent="0.25">
      <c r="A59" s="184" t="s">
        <v>0</v>
      </c>
      <c r="B59" s="82" t="s">
        <v>41</v>
      </c>
      <c r="C59" s="82"/>
      <c r="D59" s="184" t="s">
        <v>1</v>
      </c>
      <c r="E59" s="184" t="s">
        <v>2</v>
      </c>
      <c r="F59" s="184" t="s">
        <v>42</v>
      </c>
      <c r="G59" s="184" t="s">
        <v>23</v>
      </c>
      <c r="H59" s="184" t="s">
        <v>3</v>
      </c>
      <c r="I59" s="23" t="s">
        <v>22</v>
      </c>
      <c r="J59" s="184" t="s">
        <v>4</v>
      </c>
    </row>
    <row r="60" spans="1:12" ht="29.25" customHeight="1" x14ac:dyDescent="0.25">
      <c r="A60" s="21">
        <v>1</v>
      </c>
      <c r="B60" s="101" t="s">
        <v>185</v>
      </c>
      <c r="C60" s="102"/>
      <c r="D60" s="61" t="s">
        <v>95</v>
      </c>
      <c r="E60" s="115">
        <v>0.33333333333333331</v>
      </c>
      <c r="F60" s="61" t="s">
        <v>187</v>
      </c>
      <c r="G60" s="61" t="s">
        <v>18</v>
      </c>
      <c r="H60" s="74" t="s">
        <v>107</v>
      </c>
      <c r="I60" s="183" t="s">
        <v>188</v>
      </c>
      <c r="J60" s="77">
        <v>240740008163</v>
      </c>
    </row>
  </sheetData>
  <protectedRanges>
    <protectedRange sqref="E26:E28" name="Rango1_4_2"/>
    <protectedRange sqref="E3:E16" name="Rango1_4"/>
  </protectedRanges>
  <mergeCells count="62">
    <mergeCell ref="K26:K31"/>
    <mergeCell ref="B59:C59"/>
    <mergeCell ref="B60:C60"/>
    <mergeCell ref="D46:D48"/>
    <mergeCell ref="F42:F43"/>
    <mergeCell ref="I42:I43"/>
    <mergeCell ref="B37:C37"/>
    <mergeCell ref="G34:G37"/>
    <mergeCell ref="H34:H36"/>
    <mergeCell ref="G40:G43"/>
    <mergeCell ref="I18:I25"/>
    <mergeCell ref="K3:K16"/>
    <mergeCell ref="E40:E42"/>
    <mergeCell ref="B43:C43"/>
    <mergeCell ref="H42:H43"/>
    <mergeCell ref="J42:J43"/>
    <mergeCell ref="D40:D43"/>
    <mergeCell ref="B34:C36"/>
    <mergeCell ref="G3:G16"/>
    <mergeCell ref="H3:H16"/>
    <mergeCell ref="I3:I16"/>
    <mergeCell ref="J3:J16"/>
    <mergeCell ref="C17:C25"/>
    <mergeCell ref="D17:D25"/>
    <mergeCell ref="E17:E25"/>
    <mergeCell ref="F17:F25"/>
    <mergeCell ref="G17:G25"/>
    <mergeCell ref="H17:H25"/>
    <mergeCell ref="C3:C16"/>
    <mergeCell ref="D3:D16"/>
    <mergeCell ref="E3:E6"/>
    <mergeCell ref="E7:E10"/>
    <mergeCell ref="E11:E16"/>
    <mergeCell ref="F3:F16"/>
    <mergeCell ref="B54:C54"/>
    <mergeCell ref="B57:C57"/>
    <mergeCell ref="B41:C41"/>
    <mergeCell ref="B42:C42"/>
    <mergeCell ref="B47:C47"/>
    <mergeCell ref="B48:C48"/>
    <mergeCell ref="G46:G48"/>
    <mergeCell ref="B56:C56"/>
    <mergeCell ref="B53:C53"/>
    <mergeCell ref="B39:C39"/>
    <mergeCell ref="B40:C40"/>
    <mergeCell ref="B45:C45"/>
    <mergeCell ref="B46:C46"/>
    <mergeCell ref="B50:C50"/>
    <mergeCell ref="B51:C51"/>
    <mergeCell ref="B33:C33"/>
    <mergeCell ref="D34:D36"/>
    <mergeCell ref="I26:I30"/>
    <mergeCell ref="J26:J30"/>
    <mergeCell ref="C26:C30"/>
    <mergeCell ref="D26:D30"/>
    <mergeCell ref="E26:E30"/>
    <mergeCell ref="F26:F30"/>
    <mergeCell ref="G26:G30"/>
    <mergeCell ref="H26:H30"/>
    <mergeCell ref="K17:K25"/>
    <mergeCell ref="J18:J25"/>
    <mergeCell ref="B1:L1"/>
  </mergeCells>
  <conditionalFormatting sqref="I18">
    <cfRule type="duplicateValues" dxfId="3" priority="2"/>
    <cfRule type="duplicateValues" dxfId="2" priority="3"/>
  </conditionalFormatting>
  <conditionalFormatting sqref="B17:B25">
    <cfRule type="duplicateValues" dxfId="1" priority="4"/>
    <cfRule type="duplicateValues" dxfId="0" priority="5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16.11.2024</vt:lpstr>
      <vt:lpstr>17.11.2024</vt:lpstr>
      <vt:lpstr>18.11.2024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2024-11-16T01:42:00Z</dcterms:modified>
</cp:coreProperties>
</file>