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 activeTab="2"/>
  </bookViews>
  <sheets>
    <sheet name="30.11.2024" sheetId="16" r:id="rId1"/>
    <sheet name="01.12.2024" sheetId="17" r:id="rId2"/>
    <sheet name="02.12.2024" sheetId="18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1" i="17" l="1"/>
  <c r="I50" i="17"/>
  <c r="I69" i="16"/>
  <c r="I55" i="17" l="1"/>
  <c r="I73" i="16" l="1"/>
</calcChain>
</file>

<file path=xl/sharedStrings.xml><?xml version="1.0" encoding="utf-8"?>
<sst xmlns="http://schemas.openxmlformats.org/spreadsheetml/2006/main" count="641" uniqueCount="217">
  <si>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</si>
  <si>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</si>
  <si>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</si>
  <si>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</si>
  <si>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</si>
  <si>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</si>
  <si>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</si>
  <si>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</si>
  <si>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</si>
  <si>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</si>
  <si>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</si>
  <si>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</si>
  <si>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</si>
  <si>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</si>
  <si>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</si>
  <si>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</si>
  <si>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</si>
  <si>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</si>
  <si>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</si>
  <si>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</si>
  <si>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</si>
  <si>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</si>
  <si>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</si>
  <si>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</si>
  <si>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</si>
  <si>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</si>
  <si>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</si>
  <si>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</si>
  <si>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</si>
  <si>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</si>
  <si>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</si>
  <si>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</si>
  <si>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</si>
  <si>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</si>
  <si>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</si>
  <si>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</si>
  <si>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</si>
  <si>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</si>
  <si>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</si>
  <si>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</si>
  <si>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</si>
  <si>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SUPERVISON DE EMPAQUE</t>
  </si>
  <si>
    <t>1 CAMIÓN</t>
  </si>
  <si>
    <t>MARITIMO</t>
  </si>
  <si>
    <t>ARA EXPORT</t>
  </si>
  <si>
    <t>ARA EXPORT SAC</t>
  </si>
  <si>
    <t>DAMOA CORPORATION SAC</t>
  </si>
  <si>
    <t>NATALIA BRAVO</t>
  </si>
  <si>
    <t>CTD - CASMA</t>
  </si>
  <si>
    <t>SOBIFRUITS SAC
PASSION FRESH SAC</t>
  </si>
  <si>
    <t>HIGO, fruto fresco</t>
  </si>
  <si>
    <t xml:space="preserve">REVISIÓN DOCUMENTARIA JAPÓN </t>
  </si>
  <si>
    <t>CAMPAÑAS 2022-2023, 2023-2024</t>
  </si>
  <si>
    <t xml:space="preserve">LUGAR </t>
  </si>
  <si>
    <t>PRODUCTOR</t>
  </si>
  <si>
    <t>DAMOA</t>
  </si>
  <si>
    <t>SOBIFRUITS OF PERÚ S.A.C.</t>
  </si>
  <si>
    <t>PASSION FRESH SAC</t>
  </si>
  <si>
    <t>DAMARIS VALLADILID</t>
  </si>
  <si>
    <t>DAMARIS VALLADOLIT</t>
  </si>
  <si>
    <t>5 TRATAMIENTOS</t>
  </si>
  <si>
    <t>EXPORTADORA FRUTICOLA DEL SUR SA</t>
  </si>
  <si>
    <t>SERVINCA EXPORT SAC</t>
  </si>
  <si>
    <t>DANIEL RAMOS</t>
  </si>
  <si>
    <t>FRUSABE SAC</t>
  </si>
  <si>
    <t>JUMIFRUT SAC</t>
  </si>
  <si>
    <t>FUNDO LOS PALTOS SAC</t>
  </si>
  <si>
    <t>PERUVIAN INKA FRUIT SAC</t>
  </si>
  <si>
    <t>2 CAMIÓN</t>
  </si>
  <si>
    <t>ING. PILAR MONTORO</t>
  </si>
  <si>
    <t>COREA DEL SUR</t>
  </si>
  <si>
    <t>ING. ADELINA CABALLERO</t>
  </si>
  <si>
    <t>LIC. JAVIER RUPAYA</t>
  </si>
  <si>
    <t>ING. LEONIDAS CHANG</t>
  </si>
  <si>
    <t>ING. JORGE AGUILAR</t>
  </si>
  <si>
    <t>ING. GLORIA BERNALDO</t>
  </si>
  <si>
    <t>ING. ALEXANDRA CANTINETT</t>
  </si>
  <si>
    <t>ING. VICTOR LEON</t>
  </si>
  <si>
    <t>ING. WILFREDO MELGAREJO</t>
  </si>
  <si>
    <t>SUPREVISIÓN DE PTE</t>
  </si>
  <si>
    <t>CASMA</t>
  </si>
  <si>
    <t xml:space="preserve">EMPRESAS </t>
  </si>
  <si>
    <t>ARA EXPORT SAC/ PASSION FRES SAC</t>
  </si>
  <si>
    <t>30.11.2024</t>
  </si>
  <si>
    <t>FRANCIA</t>
  </si>
  <si>
    <t>HOLANDA</t>
  </si>
  <si>
    <t>240740008432</t>
  </si>
  <si>
    <t>240740008602</t>
  </si>
  <si>
    <t>240740008723</t>
  </si>
  <si>
    <t>240740008724</t>
  </si>
  <si>
    <t>240740008722</t>
  </si>
  <si>
    <t>240740008725</t>
  </si>
  <si>
    <t>PASSION FRESH</t>
  </si>
  <si>
    <t>AGROEXPORTACIONES SMR</t>
  </si>
  <si>
    <t>JAPON</t>
  </si>
  <si>
    <t>240740008959</t>
  </si>
  <si>
    <t>240740008960</t>
  </si>
  <si>
    <t>240740008962</t>
  </si>
  <si>
    <t>240740008963</t>
  </si>
  <si>
    <t>240740008961</t>
  </si>
  <si>
    <t>240740008965</t>
  </si>
  <si>
    <t>01.12.2024</t>
  </si>
  <si>
    <t>240740009366</t>
  </si>
  <si>
    <t>240740009368</t>
  </si>
  <si>
    <t>240740009367</t>
  </si>
  <si>
    <t>240740009362</t>
  </si>
  <si>
    <t>240740009365</t>
  </si>
  <si>
    <t>240740009364</t>
  </si>
  <si>
    <t>240740009363</t>
  </si>
  <si>
    <t>240740009359</t>
  </si>
  <si>
    <t>240740009361</t>
  </si>
  <si>
    <t>240740009360</t>
  </si>
  <si>
    <t>240740009356</t>
  </si>
  <si>
    <t>240740009358</t>
  </si>
  <si>
    <t>240740009357</t>
  </si>
  <si>
    <t>240740009352</t>
  </si>
  <si>
    <t>10:00</t>
  </si>
  <si>
    <t>15:00</t>
  </si>
  <si>
    <t>16:30</t>
  </si>
  <si>
    <t>240740009355</t>
  </si>
  <si>
    <t>240740009354</t>
  </si>
  <si>
    <t>240740009353</t>
  </si>
  <si>
    <t>240740009350</t>
  </si>
  <si>
    <t>240740009351</t>
  </si>
  <si>
    <t>240740009346</t>
  </si>
  <si>
    <t>240740009348</t>
  </si>
  <si>
    <t>240740009347</t>
  </si>
  <si>
    <t>240740009343</t>
  </si>
  <si>
    <t>240740009345</t>
  </si>
  <si>
    <t>240740009344</t>
  </si>
  <si>
    <t>240740009342</t>
  </si>
  <si>
    <t>240740009341</t>
  </si>
  <si>
    <t>240740009340</t>
  </si>
  <si>
    <t>240740009336</t>
  </si>
  <si>
    <t>240740009339</t>
  </si>
  <si>
    <t>240740009338</t>
  </si>
  <si>
    <t>240740009337</t>
  </si>
  <si>
    <t>240740009471</t>
  </si>
  <si>
    <t>240740009470</t>
  </si>
  <si>
    <t>240740009465</t>
  </si>
  <si>
    <t>240740009468</t>
  </si>
  <si>
    <t>240740009467</t>
  </si>
  <si>
    <t>240740009466</t>
  </si>
  <si>
    <t>240740009462</t>
  </si>
  <si>
    <t>240740009464</t>
  </si>
  <si>
    <t>240740009463</t>
  </si>
  <si>
    <t>240740009459</t>
  </si>
  <si>
    <t>ALEMANIA</t>
  </si>
  <si>
    <t>PAISES BAJOS</t>
  </si>
  <si>
    <t>09:00</t>
  </si>
  <si>
    <t>WESTFALIA FRUIT</t>
  </si>
  <si>
    <t>ARANDANO, fruto fresco</t>
  </si>
  <si>
    <t>EE.UU</t>
  </si>
  <si>
    <t>4 TRATAMIENTOS</t>
  </si>
  <si>
    <t>O-BLUEBERRY</t>
  </si>
  <si>
    <t>NOTIFCAR</t>
  </si>
  <si>
    <t>240740009374</t>
  </si>
  <si>
    <t>ARA EXPORT S.A.C</t>
  </si>
  <si>
    <t>DAMOA CORPORATION SA.C</t>
  </si>
  <si>
    <t>240740009373</t>
  </si>
  <si>
    <t xml:space="preserve">FRUITS FOR YOU </t>
  </si>
  <si>
    <t>240740009501</t>
  </si>
  <si>
    <t>CYR AGRICOLA EXPORTADORA SAC</t>
  </si>
  <si>
    <t>UVA, fruto fresco</t>
  </si>
  <si>
    <t>ING. LUIS ESTRADA</t>
  </si>
  <si>
    <t>02.12.2024</t>
  </si>
  <si>
    <t>240740009545</t>
  </si>
  <si>
    <t>240740009544</t>
  </si>
  <si>
    <t>240740009543</t>
  </si>
  <si>
    <t>240740009542</t>
  </si>
  <si>
    <t>SERVINCA EXPORT S.A.C</t>
  </si>
  <si>
    <t>ECOFRESCO PERU SAC</t>
  </si>
  <si>
    <t xml:space="preserve">EUROPA </t>
  </si>
  <si>
    <t>NOTIFICAR</t>
  </si>
  <si>
    <t>10:30</t>
  </si>
  <si>
    <t>FRUGLOBE</t>
  </si>
  <si>
    <t xml:space="preserve">	240740009332</t>
  </si>
  <si>
    <t xml:space="preserve">	240740009503</t>
  </si>
  <si>
    <t xml:space="preserve">FUNDO LA KIARITA </t>
  </si>
  <si>
    <t>BOTANIKA</t>
  </si>
  <si>
    <t xml:space="preserve"> FUNDO LA KIARITA</t>
  </si>
  <si>
    <t>HONG KONG</t>
  </si>
  <si>
    <t>REEXPORTACION A RUSIA</t>
  </si>
  <si>
    <t>21 PRECINTOS Y HOJA DE INSPECCIÓN</t>
  </si>
  <si>
    <t>240740009322</t>
  </si>
  <si>
    <t>240740009527</t>
  </si>
  <si>
    <t>240740009525</t>
  </si>
  <si>
    <t>240740009526</t>
  </si>
  <si>
    <t xml:space="preserve">240740009530 </t>
  </si>
  <si>
    <t>240740009534</t>
  </si>
  <si>
    <t>SOBIFRUITS S.A.C.</t>
  </si>
  <si>
    <t>EUROPA</t>
  </si>
  <si>
    <t>240740009528</t>
  </si>
  <si>
    <t xml:space="preserve">240740009529 </t>
  </si>
  <si>
    <t>240740009531</t>
  </si>
  <si>
    <t>240740009532</t>
  </si>
  <si>
    <t xml:space="preserve">240740009533 </t>
  </si>
  <si>
    <t>1 CAMION</t>
  </si>
  <si>
    <t>DAMARIS VALLADOLID</t>
  </si>
  <si>
    <t>ING. MARIA LUISA FENCO</t>
  </si>
  <si>
    <t>PENDIENTE</t>
  </si>
  <si>
    <t>SOBIFRUITS  S.A.C.</t>
  </si>
  <si>
    <t>31.11.2024</t>
  </si>
  <si>
    <t>EXPORTADORA FRUTICOLA DEL SUR S.A</t>
  </si>
  <si>
    <t>REINO UNIDO</t>
  </si>
  <si>
    <t>PANAMA</t>
  </si>
  <si>
    <t xml:space="preserve">observar </t>
  </si>
  <si>
    <t>LA MOLINA EXPORT SAC</t>
  </si>
  <si>
    <t>ING. FEDERICO GUERRERO</t>
  </si>
  <si>
    <t xml:space="preserve"> VENEZUELA</t>
  </si>
  <si>
    <t>ING. MARIUA LUISA FENCO
ING. PILAR MONTORO</t>
  </si>
  <si>
    <t>JORGE AGUILAR</t>
  </si>
  <si>
    <t>TRANSITO INTERNO</t>
  </si>
  <si>
    <t>IMPORTACIONES Y EXPORTACIONES FELLES EIRL</t>
  </si>
  <si>
    <t>ING. MARIA LUISA FENCO
ING. GLORIA BERNALDO</t>
  </si>
  <si>
    <t>JOSE VEGA</t>
  </si>
  <si>
    <t xml:space="preserve">                   DESCANSO : ING. JORGE 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</si>
</sst>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sz val="10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7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/>
    </xf>
    <xf numFmtId="0" fontId="39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14" fontId="32" fillId="0" borderId="23" xfId="0" applyNumberFormat="1" applyFont="1" applyBorder="1" applyAlignment="1">
      <alignment horizontal="center" vertical="center"/>
    </xf>
    <xf numFmtId="1" fontId="34" fillId="0" borderId="27" xfId="0" applyNumberFormat="1" applyFont="1" applyBorder="1" applyAlignment="1">
      <alignment horizontal="center" vertical="center"/>
    </xf>
    <xf numFmtId="14" fontId="34" fillId="2" borderId="27" xfId="0" applyNumberFormat="1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6" borderId="27" xfId="4" applyFont="1" applyFill="1" applyBorder="1" applyAlignment="1" applyProtection="1">
      <alignment horizontal="center" vertical="center"/>
    </xf>
    <xf numFmtId="1" fontId="34" fillId="0" borderId="27" xfId="0" applyNumberFormat="1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/>
    </xf>
    <xf numFmtId="172" fontId="34" fillId="0" borderId="27" xfId="0" applyNumberFormat="1" applyFont="1" applyFill="1" applyBorder="1" applyAlignment="1">
      <alignment horizontal="center" vertical="center" wrapText="1"/>
    </xf>
    <xf numFmtId="20" fontId="0" fillId="0" borderId="27" xfId="0" applyNumberFormat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41" fillId="2" borderId="0" xfId="0" applyFont="1" applyFill="1" applyBorder="1" applyAlignment="1">
      <alignment horizontal="center" vertical="center" wrapText="1"/>
    </xf>
    <xf numFmtId="14" fontId="31" fillId="26" borderId="27" xfId="0" applyNumberFormat="1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20" fontId="34" fillId="0" borderId="27" xfId="0" applyNumberFormat="1" applyFont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14" fontId="34" fillId="0" borderId="27" xfId="0" applyNumberFormat="1" applyFont="1" applyBorder="1" applyAlignment="1">
      <alignment horizontal="center"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/>
    </xf>
    <xf numFmtId="20" fontId="35" fillId="2" borderId="27" xfId="0" applyNumberFormat="1" applyFont="1" applyFill="1" applyBorder="1" applyAlignment="1">
      <alignment horizontal="center" vertical="center" wrapText="1"/>
    </xf>
    <xf numFmtId="0" fontId="42" fillId="2" borderId="27" xfId="0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14" fontId="32" fillId="2" borderId="28" xfId="0" applyNumberFormat="1" applyFont="1" applyFill="1" applyBorder="1" applyAlignment="1">
      <alignment horizontal="center" vertical="center" wrapText="1"/>
    </xf>
    <xf numFmtId="14" fontId="32" fillId="2" borderId="15" xfId="0" applyNumberFormat="1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0" fillId="27" borderId="21" xfId="0" applyFont="1" applyFill="1" applyBorder="1" applyAlignment="1">
      <alignment horizontal="center" vertical="center" wrapText="1"/>
    </xf>
    <xf numFmtId="0" fontId="30" fillId="27" borderId="22" xfId="0" applyFont="1" applyFill="1" applyBorder="1" applyAlignment="1">
      <alignment horizontal="center"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14" fontId="34" fillId="0" borderId="27" xfId="0" applyNumberFormat="1" applyFont="1" applyBorder="1" applyAlignment="1">
      <alignment horizontal="center" vertical="center" wrapText="1"/>
    </xf>
    <xf numFmtId="0" fontId="30" fillId="25" borderId="13" xfId="0" applyFont="1" applyFill="1" applyBorder="1" applyAlignment="1">
      <alignment horizontal="center" vertical="center" wrapText="1"/>
    </xf>
    <xf numFmtId="0" fontId="30" fillId="25" borderId="14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20" fontId="34" fillId="0" borderId="27" xfId="0" applyNumberFormat="1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41" fillId="2" borderId="0" xfId="0" applyFont="1" applyFill="1" applyBorder="1" applyAlignment="1">
      <alignment horizontal="center" vertical="center" wrapText="1"/>
    </xf>
    <xf numFmtId="0" fontId="31" fillId="2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/>
    </xf>
    <xf numFmtId="14" fontId="32" fillId="2" borderId="12" xfId="0" applyNumberFormat="1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14" fontId="31" fillId="28" borderId="27" xfId="0" applyNumberFormat="1" applyFont="1" applyFill="1" applyBorder="1" applyAlignment="1">
      <alignment horizontal="center" vertical="center"/>
    </xf>
    <xf numFmtId="14" fontId="32" fillId="2" borderId="0" xfId="0" applyNumberFormat="1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31" fillId="2" borderId="27" xfId="0" applyFont="1" applyFill="1" applyBorder="1" applyAlignment="1">
      <alignment vertical="center" wrapText="1"/>
    </xf>
    <xf numFmtId="0" fontId="30" fillId="25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2" fillId="2" borderId="22" xfId="0" applyFont="1" applyFill="1" applyBorder="1" applyAlignment="1">
      <alignment horizontal="center" vertical="center" wrapText="1"/>
    </xf>
    <xf numFmtId="0" fontId="37" fillId="2" borderId="28" xfId="0" applyFont="1" applyFill="1" applyBorder="1" applyAlignment="1">
      <alignment horizontal="center" vertical="center" wrapText="1"/>
    </xf>
    <xf numFmtId="0" fontId="34" fillId="0" borderId="27" xfId="0" quotePrefix="1" applyFont="1" applyBorder="1" applyAlignment="1">
      <alignment horizontal="center" vertical="center"/>
    </xf>
    <xf numFmtId="49" fontId="34" fillId="0" borderId="27" xfId="0" applyNumberFormat="1" applyFont="1" applyBorder="1" applyAlignment="1">
      <alignment horizontal="center" vertical="center"/>
    </xf>
    <xf numFmtId="0" fontId="34" fillId="2" borderId="27" xfId="2" applyFont="1" applyFill="1" applyBorder="1" applyAlignment="1" applyProtection="1">
      <alignment horizontal="center" vertical="center"/>
    </xf>
    <xf numFmtId="1" fontId="34" fillId="26" borderId="27" xfId="0" applyNumberFormat="1" applyFont="1" applyFill="1" applyBorder="1" applyAlignment="1">
      <alignment horizontal="center" wrapText="1"/>
    </xf>
    <xf numFmtId="0" fontId="34" fillId="26" borderId="27" xfId="1" applyFont="1" applyFill="1" applyBorder="1" applyAlignment="1" applyProtection="1">
      <alignment horizontal="center" vertical="center"/>
    </xf>
    <xf numFmtId="1" fontId="34" fillId="2" borderId="27" xfId="0" applyNumberFormat="1" applyFont="1" applyFill="1" applyBorder="1" applyAlignment="1">
      <alignment horizontal="center" vertical="center"/>
    </xf>
    <xf numFmtId="49" fontId="34" fillId="0" borderId="27" xfId="2" applyNumberFormat="1" applyFont="1" applyFill="1" applyBorder="1" applyAlignment="1" applyProtection="1">
      <alignment horizontal="center" vertical="center"/>
    </xf>
    <xf numFmtId="0" fontId="34" fillId="0" borderId="27" xfId="0" applyFont="1" applyFill="1" applyBorder="1" applyAlignment="1">
      <alignment horizontal="center" vertical="center" wrapText="1"/>
    </xf>
    <xf numFmtId="49" fontId="34" fillId="0" borderId="27" xfId="0" applyNumberFormat="1" applyFont="1" applyBorder="1" applyAlignment="1">
      <alignment horizontal="center" vertical="center" wrapText="1"/>
    </xf>
    <xf numFmtId="0" fontId="34" fillId="0" borderId="27" xfId="2" applyFont="1" applyBorder="1" applyAlignment="1" applyProtection="1">
      <alignment horizontal="center" vertical="center"/>
    </xf>
    <xf numFmtId="1" fontId="34" fillId="0" borderId="27" xfId="0" quotePrefix="1" applyNumberFormat="1" applyFont="1" applyBorder="1" applyAlignment="1">
      <alignment horizontal="center" vertical="center"/>
    </xf>
    <xf numFmtId="14" fontId="34" fillId="26" borderId="27" xfId="0" applyNumberFormat="1" applyFont="1" applyFill="1" applyBorder="1" applyAlignment="1">
      <alignment horizontal="center" vertical="center"/>
    </xf>
    <xf numFmtId="1" fontId="34" fillId="0" borderId="27" xfId="2" applyNumberFormat="1" applyFont="1" applyBorder="1" applyAlignment="1" applyProtection="1">
      <alignment horizontal="center" vertical="center" wrapText="1"/>
    </xf>
    <xf numFmtId="0" fontId="43" fillId="0" borderId="27" xfId="0" applyFont="1" applyBorder="1" applyAlignment="1">
      <alignment horizontal="center" vertical="center"/>
    </xf>
    <xf numFmtId="0" fontId="34" fillId="0" borderId="27" xfId="0" applyFont="1" applyBorder="1" applyAlignment="1">
      <alignment horizontal="center"/>
    </xf>
    <xf numFmtId="0" fontId="35" fillId="0" borderId="27" xfId="0" applyFont="1" applyBorder="1" applyAlignment="1">
      <alignment horizontal="center"/>
    </xf>
    <xf numFmtId="0" fontId="35" fillId="0" borderId="27" xfId="0" applyFont="1" applyBorder="1"/>
    <xf numFmtId="0" fontId="35" fillId="0" borderId="27" xfId="0" applyFont="1" applyFill="1" applyBorder="1" applyAlignment="1">
      <alignment horizontal="center"/>
    </xf>
    <xf numFmtId="14" fontId="34" fillId="2" borderId="27" xfId="0" applyNumberFormat="1" applyFont="1" applyFill="1" applyBorder="1" applyAlignment="1">
      <alignment horizontal="center" vertical="center" wrapText="1"/>
    </xf>
    <xf numFmtId="49" fontId="34" fillId="0" borderId="27" xfId="2" applyNumberFormat="1" applyFont="1" applyBorder="1" applyAlignment="1" applyProtection="1">
      <alignment horizontal="center" vertical="center"/>
    </xf>
    <xf numFmtId="0" fontId="34" fillId="26" borderId="27" xfId="0" applyFont="1" applyFill="1" applyBorder="1" applyAlignment="1">
      <alignment horizontal="center" vertical="center" wrapText="1"/>
    </xf>
    <xf numFmtId="1" fontId="34" fillId="2" borderId="27" xfId="2" applyNumberFormat="1" applyFont="1" applyFill="1" applyBorder="1" applyAlignment="1" applyProtection="1">
      <alignment horizontal="center" vertical="center" wrapText="1"/>
    </xf>
    <xf numFmtId="0" fontId="37" fillId="0" borderId="27" xfId="0" applyFont="1" applyBorder="1" applyAlignment="1">
      <alignment horizontal="center" vertical="center" wrapText="1"/>
    </xf>
    <xf numFmtId="49" fontId="34" fillId="0" borderId="27" xfId="2" applyNumberFormat="1" applyFont="1" applyFill="1" applyBorder="1" applyAlignment="1" applyProtection="1">
      <alignment horizontal="center" vertical="center"/>
    </xf>
    <xf numFmtId="1" fontId="34" fillId="0" borderId="27" xfId="0" applyNumberFormat="1" applyFont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/>
    </xf>
    <xf numFmtId="0" fontId="44" fillId="0" borderId="0" xfId="0" applyFont="1" applyBorder="1" applyAlignment="1">
      <alignment vertical="center"/>
    </xf>
    <xf numFmtId="14" fontId="31" fillId="2" borderId="0" xfId="0" applyNumberFormat="1" applyFont="1" applyFill="1" applyBorder="1" applyAlignment="1">
      <alignment horizontal="center" vertical="center" wrapText="1"/>
    </xf>
    <xf numFmtId="0" fontId="30" fillId="3" borderId="28" xfId="0" applyFont="1" applyFill="1" applyBorder="1" applyAlignment="1">
      <alignment horizontal="center" vertical="center" wrapText="1"/>
    </xf>
    <xf numFmtId="0" fontId="36" fillId="3" borderId="28" xfId="0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0" borderId="27" xfId="2" applyNumberFormat="1" applyFont="1" applyFill="1" applyBorder="1" applyAlignment="1" applyProtection="1">
      <alignment horizontal="center" vertical="center"/>
    </xf>
    <xf numFmtId="0" fontId="0" fillId="2" borderId="27" xfId="0" applyFill="1" applyBorder="1"/>
    <xf numFmtId="0" fontId="34" fillId="2" borderId="27" xfId="2" applyFont="1" applyFill="1" applyBorder="1" applyAlignment="1" applyProtection="1">
      <alignment horizontal="center" vertical="center"/>
    </xf>
    <xf numFmtId="0" fontId="40" fillId="2" borderId="27" xfId="0" applyFont="1" applyFill="1" applyBorder="1"/>
    <xf numFmtId="0" fontId="34" fillId="26" borderId="27" xfId="0" applyFont="1" applyFill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4"/>
  <sheetViews>
    <sheetView view="pageBreakPreview" topLeftCell="A58" zoomScale="80" zoomScaleNormal="90" zoomScaleSheetLayoutView="80" workbookViewId="0">
      <selection activeCell="F88" sqref="F88"/>
    </sheetView>
  </sheetViews>
  <sheetFormatPr baseColWidth="10" defaultRowHeight="15" x14ac:dyDescent="0.25"/>
  <cols>
    <col min="1" max="1" width="6.2851562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3.14062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117" t="s">
        <v>35</v>
      </c>
      <c r="C1" s="118"/>
      <c r="D1" s="118"/>
      <c r="E1" s="118"/>
      <c r="F1" s="118"/>
      <c r="G1" s="118"/>
      <c r="H1" s="118"/>
      <c r="I1" s="118"/>
      <c r="J1" s="118"/>
      <c r="K1" s="118"/>
      <c r="L1" s="119"/>
    </row>
    <row r="2" spans="1:12" s="2" customFormat="1" ht="29.25" customHeight="1" x14ac:dyDescent="0.25">
      <c r="A2" s="171" t="s">
        <v>0</v>
      </c>
      <c r="B2" s="172" t="s">
        <v>19</v>
      </c>
      <c r="C2" s="171" t="s">
        <v>20</v>
      </c>
      <c r="D2" s="171" t="s">
        <v>1</v>
      </c>
      <c r="E2" s="171" t="s">
        <v>2</v>
      </c>
      <c r="F2" s="171" t="s">
        <v>21</v>
      </c>
      <c r="G2" s="171" t="s">
        <v>22</v>
      </c>
      <c r="H2" s="171" t="s">
        <v>23</v>
      </c>
      <c r="I2" s="171" t="s">
        <v>24</v>
      </c>
      <c r="J2" s="171" t="s">
        <v>25</v>
      </c>
      <c r="K2" s="171" t="s">
        <v>3</v>
      </c>
      <c r="L2" s="171" t="s">
        <v>4</v>
      </c>
    </row>
    <row r="3" spans="1:12" s="175" customFormat="1" ht="21.95" customHeight="1" x14ac:dyDescent="0.25">
      <c r="A3" s="82">
        <v>1</v>
      </c>
      <c r="B3" s="146">
        <v>240740009214</v>
      </c>
      <c r="C3" s="109" t="s">
        <v>26</v>
      </c>
      <c r="D3" s="121" t="s">
        <v>83</v>
      </c>
      <c r="E3" s="173">
        <v>0.70833333333333337</v>
      </c>
      <c r="F3" s="109" t="s">
        <v>62</v>
      </c>
      <c r="G3" s="174" t="s">
        <v>160</v>
      </c>
      <c r="H3" s="109" t="s">
        <v>29</v>
      </c>
      <c r="I3" s="147" t="s">
        <v>84</v>
      </c>
      <c r="J3" s="109" t="s">
        <v>27</v>
      </c>
      <c r="K3" s="129" t="s">
        <v>77</v>
      </c>
      <c r="L3" s="82"/>
    </row>
    <row r="4" spans="1:12" s="175" customFormat="1" ht="21.95" customHeight="1" x14ac:dyDescent="0.25">
      <c r="A4" s="82">
        <v>2</v>
      </c>
      <c r="B4" s="146">
        <v>240740009541</v>
      </c>
      <c r="C4" s="109"/>
      <c r="D4" s="121"/>
      <c r="E4" s="173"/>
      <c r="F4" s="109"/>
      <c r="G4" s="174"/>
      <c r="H4" s="109"/>
      <c r="I4" s="147" t="s">
        <v>147</v>
      </c>
      <c r="J4" s="109"/>
      <c r="K4" s="129"/>
      <c r="L4" s="82"/>
    </row>
    <row r="5" spans="1:12" s="175" customFormat="1" ht="21.95" customHeight="1" x14ac:dyDescent="0.25">
      <c r="A5" s="82">
        <v>3</v>
      </c>
      <c r="B5" s="143" t="s">
        <v>156</v>
      </c>
      <c r="C5" s="109" t="s">
        <v>26</v>
      </c>
      <c r="D5" s="109" t="s">
        <v>83</v>
      </c>
      <c r="E5" s="63">
        <v>0.41666666666666669</v>
      </c>
      <c r="F5" s="125" t="s">
        <v>157</v>
      </c>
      <c r="G5" s="80" t="s">
        <v>158</v>
      </c>
      <c r="H5" s="82" t="s">
        <v>29</v>
      </c>
      <c r="I5" s="80" t="s">
        <v>70</v>
      </c>
      <c r="J5" s="109" t="s">
        <v>43</v>
      </c>
      <c r="K5" s="84" t="s">
        <v>164</v>
      </c>
      <c r="L5" s="82"/>
    </row>
    <row r="6" spans="1:12" s="175" customFormat="1" ht="21.95" customHeight="1" x14ac:dyDescent="0.25">
      <c r="A6" s="82">
        <v>4</v>
      </c>
      <c r="B6" s="144" t="s">
        <v>161</v>
      </c>
      <c r="C6" s="109"/>
      <c r="D6" s="109"/>
      <c r="E6" s="63">
        <v>0.625</v>
      </c>
      <c r="F6" s="125"/>
      <c r="G6" s="80" t="s">
        <v>162</v>
      </c>
      <c r="H6" s="109" t="s">
        <v>163</v>
      </c>
      <c r="I6" s="80" t="s">
        <v>85</v>
      </c>
      <c r="J6" s="109"/>
      <c r="K6" s="129" t="s">
        <v>78</v>
      </c>
      <c r="L6" s="82"/>
    </row>
    <row r="7" spans="1:12" s="175" customFormat="1" ht="21.95" customHeight="1" x14ac:dyDescent="0.25">
      <c r="A7" s="82">
        <v>5</v>
      </c>
      <c r="B7" s="144" t="s">
        <v>200</v>
      </c>
      <c r="C7" s="109" t="s">
        <v>26</v>
      </c>
      <c r="D7" s="109" t="s">
        <v>83</v>
      </c>
      <c r="E7" s="63">
        <v>0.625</v>
      </c>
      <c r="F7" s="125"/>
      <c r="G7" s="156" t="s">
        <v>207</v>
      </c>
      <c r="H7" s="109"/>
      <c r="I7" s="127" t="s">
        <v>209</v>
      </c>
      <c r="J7" s="109"/>
      <c r="K7" s="129"/>
      <c r="L7" s="82"/>
    </row>
    <row r="8" spans="1:12" s="175" customFormat="1" ht="21.95" customHeight="1" x14ac:dyDescent="0.25">
      <c r="A8" s="82">
        <v>6</v>
      </c>
      <c r="B8" s="144" t="s">
        <v>200</v>
      </c>
      <c r="C8" s="109"/>
      <c r="D8" s="109"/>
      <c r="E8" s="63">
        <v>0.66666666666666663</v>
      </c>
      <c r="F8" s="125"/>
      <c r="G8" s="156"/>
      <c r="H8" s="109"/>
      <c r="I8" s="127"/>
      <c r="J8" s="109"/>
      <c r="K8" s="129"/>
      <c r="L8" s="82"/>
    </row>
    <row r="9" spans="1:12" s="175" customFormat="1" ht="21.95" customHeight="1" x14ac:dyDescent="0.25">
      <c r="A9" s="82">
        <v>7</v>
      </c>
      <c r="B9" s="148" t="s">
        <v>86</v>
      </c>
      <c r="C9" s="109" t="s">
        <v>26</v>
      </c>
      <c r="D9" s="109" t="s">
        <v>83</v>
      </c>
      <c r="E9" s="173">
        <v>0.6875</v>
      </c>
      <c r="F9" s="121" t="s">
        <v>92</v>
      </c>
      <c r="G9" s="176" t="s">
        <v>92</v>
      </c>
      <c r="H9" s="109" t="s">
        <v>29</v>
      </c>
      <c r="I9" s="109" t="s">
        <v>70</v>
      </c>
      <c r="J9" s="109" t="s">
        <v>27</v>
      </c>
      <c r="K9" s="129" t="s">
        <v>199</v>
      </c>
      <c r="L9" s="82"/>
    </row>
    <row r="10" spans="1:12" s="175" customFormat="1" ht="21.95" customHeight="1" x14ac:dyDescent="0.25">
      <c r="A10" s="82">
        <v>8</v>
      </c>
      <c r="B10" s="148" t="s">
        <v>87</v>
      </c>
      <c r="C10" s="109"/>
      <c r="D10" s="109"/>
      <c r="E10" s="173"/>
      <c r="F10" s="121"/>
      <c r="G10" s="176"/>
      <c r="H10" s="109"/>
      <c r="I10" s="109"/>
      <c r="J10" s="109"/>
      <c r="K10" s="129"/>
      <c r="L10" s="82"/>
    </row>
    <row r="11" spans="1:12" s="175" customFormat="1" ht="21.95" customHeight="1" x14ac:dyDescent="0.25">
      <c r="A11" s="82">
        <v>9</v>
      </c>
      <c r="B11" s="148" t="s">
        <v>88</v>
      </c>
      <c r="C11" s="109"/>
      <c r="D11" s="109"/>
      <c r="E11" s="173"/>
      <c r="F11" s="121"/>
      <c r="G11" s="176"/>
      <c r="H11" s="109"/>
      <c r="I11" s="109"/>
      <c r="J11" s="109"/>
      <c r="K11" s="129"/>
      <c r="L11" s="82"/>
    </row>
    <row r="12" spans="1:12" s="175" customFormat="1" ht="21.95" customHeight="1" x14ac:dyDescent="0.25">
      <c r="A12" s="82">
        <v>10</v>
      </c>
      <c r="B12" s="148" t="s">
        <v>89</v>
      </c>
      <c r="C12" s="109"/>
      <c r="D12" s="109"/>
      <c r="E12" s="173"/>
      <c r="F12" s="121"/>
      <c r="G12" s="176"/>
      <c r="H12" s="109"/>
      <c r="I12" s="109"/>
      <c r="J12" s="109"/>
      <c r="K12" s="129"/>
      <c r="L12" s="82"/>
    </row>
    <row r="13" spans="1:12" s="175" customFormat="1" ht="21.95" customHeight="1" x14ac:dyDescent="0.25">
      <c r="A13" s="82">
        <v>11</v>
      </c>
      <c r="B13" s="148" t="s">
        <v>90</v>
      </c>
      <c r="C13" s="109"/>
      <c r="D13" s="109"/>
      <c r="E13" s="173"/>
      <c r="F13" s="121"/>
      <c r="G13" s="176"/>
      <c r="H13" s="109"/>
      <c r="I13" s="109"/>
      <c r="J13" s="109"/>
      <c r="K13" s="129"/>
      <c r="L13" s="82"/>
    </row>
    <row r="14" spans="1:12" s="175" customFormat="1" ht="21.95" customHeight="1" x14ac:dyDescent="0.25">
      <c r="A14" s="82">
        <v>12</v>
      </c>
      <c r="B14" s="148" t="s">
        <v>91</v>
      </c>
      <c r="C14" s="109"/>
      <c r="D14" s="109"/>
      <c r="E14" s="173"/>
      <c r="F14" s="121"/>
      <c r="G14" s="176"/>
      <c r="H14" s="109"/>
      <c r="I14" s="109"/>
      <c r="J14" s="109"/>
      <c r="K14" s="129"/>
      <c r="L14" s="82"/>
    </row>
    <row r="15" spans="1:12" s="175" customFormat="1" ht="21.95" customHeight="1" x14ac:dyDescent="0.25">
      <c r="A15" s="82">
        <v>13</v>
      </c>
      <c r="B15" s="148">
        <v>240740009488</v>
      </c>
      <c r="C15" s="109"/>
      <c r="D15" s="109"/>
      <c r="E15" s="173"/>
      <c r="F15" s="121"/>
      <c r="G15" s="145" t="s">
        <v>93</v>
      </c>
      <c r="H15" s="109"/>
      <c r="I15" s="82" t="s">
        <v>94</v>
      </c>
      <c r="J15" s="109"/>
      <c r="K15" s="129"/>
      <c r="L15" s="82"/>
    </row>
    <row r="16" spans="1:12" s="175" customFormat="1" ht="21.95" customHeight="1" x14ac:dyDescent="0.25">
      <c r="A16" s="82">
        <v>14</v>
      </c>
      <c r="B16" s="65" t="s">
        <v>102</v>
      </c>
      <c r="C16" s="109" t="s">
        <v>26</v>
      </c>
      <c r="D16" s="109" t="s">
        <v>83</v>
      </c>
      <c r="E16" s="149" t="s">
        <v>116</v>
      </c>
      <c r="F16" s="121" t="s">
        <v>92</v>
      </c>
      <c r="G16" s="176" t="s">
        <v>92</v>
      </c>
      <c r="H16" s="109" t="s">
        <v>29</v>
      </c>
      <c r="I16" s="150" t="s">
        <v>33</v>
      </c>
      <c r="J16" s="109" t="s">
        <v>27</v>
      </c>
      <c r="K16" s="129" t="s">
        <v>208</v>
      </c>
      <c r="L16" s="82"/>
    </row>
    <row r="17" spans="1:12" s="175" customFormat="1" ht="21.95" customHeight="1" x14ac:dyDescent="0.25">
      <c r="A17" s="82">
        <v>15</v>
      </c>
      <c r="B17" s="65" t="s">
        <v>103</v>
      </c>
      <c r="C17" s="109"/>
      <c r="D17" s="109"/>
      <c r="E17" s="149" t="s">
        <v>116</v>
      </c>
      <c r="F17" s="121"/>
      <c r="G17" s="176"/>
      <c r="H17" s="109"/>
      <c r="I17" s="150"/>
      <c r="J17" s="109"/>
      <c r="K17" s="129"/>
      <c r="L17" s="82"/>
    </row>
    <row r="18" spans="1:12" s="175" customFormat="1" ht="21.95" customHeight="1" x14ac:dyDescent="0.25">
      <c r="A18" s="82">
        <v>16</v>
      </c>
      <c r="B18" s="65" t="s">
        <v>104</v>
      </c>
      <c r="C18" s="109"/>
      <c r="D18" s="109"/>
      <c r="E18" s="149" t="s">
        <v>116</v>
      </c>
      <c r="F18" s="121"/>
      <c r="G18" s="176"/>
      <c r="H18" s="109"/>
      <c r="I18" s="150"/>
      <c r="J18" s="109"/>
      <c r="K18" s="129"/>
      <c r="L18" s="82"/>
    </row>
    <row r="19" spans="1:12" s="175" customFormat="1" ht="21.95" customHeight="1" x14ac:dyDescent="0.25">
      <c r="A19" s="82">
        <v>17</v>
      </c>
      <c r="B19" s="65" t="s">
        <v>105</v>
      </c>
      <c r="C19" s="109"/>
      <c r="D19" s="109"/>
      <c r="E19" s="149" t="s">
        <v>116</v>
      </c>
      <c r="F19" s="121"/>
      <c r="G19" s="176"/>
      <c r="H19" s="109"/>
      <c r="I19" s="150"/>
      <c r="J19" s="109"/>
      <c r="K19" s="129"/>
      <c r="L19" s="82"/>
    </row>
    <row r="20" spans="1:12" s="175" customFormat="1" ht="21.95" customHeight="1" x14ac:dyDescent="0.25">
      <c r="A20" s="82">
        <v>18</v>
      </c>
      <c r="B20" s="65" t="s">
        <v>106</v>
      </c>
      <c r="C20" s="109"/>
      <c r="D20" s="109"/>
      <c r="E20" s="149" t="s">
        <v>117</v>
      </c>
      <c r="F20" s="121"/>
      <c r="G20" s="176"/>
      <c r="H20" s="109"/>
      <c r="I20" s="150"/>
      <c r="J20" s="109"/>
      <c r="K20" s="129"/>
      <c r="L20" s="82"/>
    </row>
    <row r="21" spans="1:12" s="175" customFormat="1" ht="21.95" customHeight="1" x14ac:dyDescent="0.25">
      <c r="A21" s="82">
        <v>19</v>
      </c>
      <c r="B21" s="65" t="s">
        <v>107</v>
      </c>
      <c r="C21" s="109"/>
      <c r="D21" s="109"/>
      <c r="E21" s="149" t="s">
        <v>117</v>
      </c>
      <c r="F21" s="121"/>
      <c r="G21" s="176"/>
      <c r="H21" s="109"/>
      <c r="I21" s="150"/>
      <c r="J21" s="109"/>
      <c r="K21" s="129"/>
      <c r="L21" s="82"/>
    </row>
    <row r="22" spans="1:12" s="175" customFormat="1" ht="21.95" customHeight="1" x14ac:dyDescent="0.25">
      <c r="A22" s="82">
        <v>20</v>
      </c>
      <c r="B22" s="65" t="s">
        <v>108</v>
      </c>
      <c r="C22" s="109"/>
      <c r="D22" s="109"/>
      <c r="E22" s="149" t="s">
        <v>117</v>
      </c>
      <c r="F22" s="121"/>
      <c r="G22" s="176"/>
      <c r="H22" s="109"/>
      <c r="I22" s="150"/>
      <c r="J22" s="109"/>
      <c r="K22" s="129"/>
      <c r="L22" s="82"/>
    </row>
    <row r="23" spans="1:12" s="175" customFormat="1" ht="21.95" customHeight="1" x14ac:dyDescent="0.25">
      <c r="A23" s="82">
        <v>21</v>
      </c>
      <c r="B23" s="65" t="s">
        <v>109</v>
      </c>
      <c r="C23" s="109"/>
      <c r="D23" s="109"/>
      <c r="E23" s="149" t="s">
        <v>117</v>
      </c>
      <c r="F23" s="121"/>
      <c r="G23" s="176"/>
      <c r="H23" s="109"/>
      <c r="I23" s="150"/>
      <c r="J23" s="109"/>
      <c r="K23" s="129"/>
      <c r="L23" s="82"/>
    </row>
    <row r="24" spans="1:12" s="175" customFormat="1" ht="21.95" customHeight="1" x14ac:dyDescent="0.25">
      <c r="A24" s="82">
        <v>22</v>
      </c>
      <c r="B24" s="65" t="s">
        <v>110</v>
      </c>
      <c r="C24" s="109"/>
      <c r="D24" s="109"/>
      <c r="E24" s="149" t="s">
        <v>118</v>
      </c>
      <c r="F24" s="121"/>
      <c r="G24" s="176"/>
      <c r="H24" s="109"/>
      <c r="I24" s="150"/>
      <c r="J24" s="109"/>
      <c r="K24" s="129"/>
      <c r="L24" s="82"/>
    </row>
    <row r="25" spans="1:12" s="175" customFormat="1" ht="21.95" customHeight="1" x14ac:dyDescent="0.25">
      <c r="A25" s="82">
        <v>23</v>
      </c>
      <c r="B25" s="65" t="s">
        <v>111</v>
      </c>
      <c r="C25" s="109"/>
      <c r="D25" s="109"/>
      <c r="E25" s="149" t="s">
        <v>118</v>
      </c>
      <c r="F25" s="121"/>
      <c r="G25" s="176"/>
      <c r="H25" s="109"/>
      <c r="I25" s="150"/>
      <c r="J25" s="109"/>
      <c r="K25" s="129"/>
      <c r="L25" s="82"/>
    </row>
    <row r="26" spans="1:12" s="175" customFormat="1" ht="21.95" customHeight="1" x14ac:dyDescent="0.25">
      <c r="A26" s="82">
        <v>24</v>
      </c>
      <c r="B26" s="65" t="s">
        <v>112</v>
      </c>
      <c r="C26" s="109"/>
      <c r="D26" s="109"/>
      <c r="E26" s="149" t="s">
        <v>118</v>
      </c>
      <c r="F26" s="121"/>
      <c r="G26" s="176"/>
      <c r="H26" s="109"/>
      <c r="I26" s="150"/>
      <c r="J26" s="109"/>
      <c r="K26" s="129"/>
      <c r="L26" s="82"/>
    </row>
    <row r="27" spans="1:12" s="175" customFormat="1" ht="21.95" customHeight="1" x14ac:dyDescent="0.25">
      <c r="A27" s="82">
        <v>25</v>
      </c>
      <c r="B27" s="65" t="s">
        <v>113</v>
      </c>
      <c r="C27" s="109"/>
      <c r="D27" s="109"/>
      <c r="E27" s="149" t="s">
        <v>118</v>
      </c>
      <c r="F27" s="121"/>
      <c r="G27" s="176"/>
      <c r="H27" s="109"/>
      <c r="I27" s="150"/>
      <c r="J27" s="109"/>
      <c r="K27" s="129"/>
      <c r="L27" s="82"/>
    </row>
    <row r="28" spans="1:12" s="175" customFormat="1" ht="21.95" customHeight="1" x14ac:dyDescent="0.25">
      <c r="A28" s="82">
        <v>26</v>
      </c>
      <c r="B28" s="65" t="s">
        <v>114</v>
      </c>
      <c r="C28" s="109"/>
      <c r="D28" s="109"/>
      <c r="E28" s="149" t="s">
        <v>118</v>
      </c>
      <c r="F28" s="121"/>
      <c r="G28" s="176"/>
      <c r="H28" s="109"/>
      <c r="I28" s="150"/>
      <c r="J28" s="109"/>
      <c r="K28" s="129"/>
      <c r="L28" s="82"/>
    </row>
    <row r="29" spans="1:12" s="175" customFormat="1" ht="21.95" customHeight="1" x14ac:dyDescent="0.25">
      <c r="A29" s="82">
        <v>27</v>
      </c>
      <c r="B29" s="65" t="s">
        <v>115</v>
      </c>
      <c r="C29" s="109"/>
      <c r="D29" s="109"/>
      <c r="E29" s="149" t="s">
        <v>118</v>
      </c>
      <c r="F29" s="121"/>
      <c r="G29" s="176"/>
      <c r="H29" s="109"/>
      <c r="I29" s="150"/>
      <c r="J29" s="109"/>
      <c r="K29" s="129"/>
      <c r="L29" s="82"/>
    </row>
    <row r="30" spans="1:12" s="175" customFormat="1" ht="21.95" customHeight="1" x14ac:dyDescent="0.25">
      <c r="A30" s="82">
        <v>28</v>
      </c>
      <c r="B30" s="67">
        <v>240740009537</v>
      </c>
      <c r="C30" s="109" t="s">
        <v>26</v>
      </c>
      <c r="D30" s="109" t="s">
        <v>83</v>
      </c>
      <c r="E30" s="173">
        <v>0.6875</v>
      </c>
      <c r="F30" s="121" t="s">
        <v>67</v>
      </c>
      <c r="G30" s="176" t="s">
        <v>67</v>
      </c>
      <c r="H30" s="109" t="s">
        <v>29</v>
      </c>
      <c r="I30" s="150" t="s">
        <v>33</v>
      </c>
      <c r="J30" s="109" t="s">
        <v>27</v>
      </c>
      <c r="K30" s="84"/>
      <c r="L30" s="82"/>
    </row>
    <row r="31" spans="1:12" s="175" customFormat="1" ht="21.95" customHeight="1" x14ac:dyDescent="0.25">
      <c r="A31" s="82">
        <v>29</v>
      </c>
      <c r="B31" s="67">
        <v>240740009369</v>
      </c>
      <c r="C31" s="109"/>
      <c r="D31" s="109"/>
      <c r="E31" s="173"/>
      <c r="F31" s="121"/>
      <c r="G31" s="176"/>
      <c r="H31" s="109"/>
      <c r="I31" s="150"/>
      <c r="J31" s="109"/>
      <c r="K31" s="129" t="s">
        <v>71</v>
      </c>
      <c r="L31" s="82"/>
    </row>
    <row r="32" spans="1:12" s="175" customFormat="1" ht="21.95" customHeight="1" x14ac:dyDescent="0.25">
      <c r="A32" s="82">
        <v>30</v>
      </c>
      <c r="B32" s="67">
        <v>240740009381</v>
      </c>
      <c r="C32" s="109"/>
      <c r="D32" s="109"/>
      <c r="E32" s="173"/>
      <c r="F32" s="121"/>
      <c r="G32" s="176"/>
      <c r="H32" s="109"/>
      <c r="I32" s="150"/>
      <c r="J32" s="109"/>
      <c r="K32" s="129"/>
      <c r="L32" s="82"/>
    </row>
    <row r="33" spans="1:12" s="175" customFormat="1" ht="21.95" customHeight="1" x14ac:dyDescent="0.25">
      <c r="A33" s="82">
        <v>31</v>
      </c>
      <c r="B33" s="67">
        <v>240740009387</v>
      </c>
      <c r="C33" s="109"/>
      <c r="D33" s="109"/>
      <c r="E33" s="173"/>
      <c r="F33" s="121"/>
      <c r="G33" s="176"/>
      <c r="H33" s="109"/>
      <c r="I33" s="150"/>
      <c r="J33" s="109"/>
      <c r="K33" s="129"/>
      <c r="L33" s="82"/>
    </row>
    <row r="34" spans="1:12" s="175" customFormat="1" ht="21.95" customHeight="1" x14ac:dyDescent="0.25">
      <c r="A34" s="82">
        <v>32</v>
      </c>
      <c r="B34" s="67">
        <v>240740009097</v>
      </c>
      <c r="C34" s="109"/>
      <c r="D34" s="109"/>
      <c r="E34" s="173"/>
      <c r="F34" s="121"/>
      <c r="G34" s="176"/>
      <c r="H34" s="109"/>
      <c r="I34" s="150"/>
      <c r="J34" s="109"/>
      <c r="K34" s="129"/>
      <c r="L34" s="82"/>
    </row>
    <row r="35" spans="1:12" s="175" customFormat="1" ht="21.95" customHeight="1" x14ac:dyDescent="0.25">
      <c r="A35" s="82">
        <v>33</v>
      </c>
      <c r="B35" s="67" t="s">
        <v>200</v>
      </c>
      <c r="C35" s="109"/>
      <c r="D35" s="109"/>
      <c r="E35" s="173"/>
      <c r="F35" s="121"/>
      <c r="G35" s="176"/>
      <c r="H35" s="109"/>
      <c r="I35" s="150"/>
      <c r="J35" s="109"/>
      <c r="K35" s="129"/>
      <c r="L35" s="82"/>
    </row>
    <row r="36" spans="1:12" s="177" customFormat="1" ht="21.95" customHeight="1" x14ac:dyDescent="0.2">
      <c r="A36" s="82">
        <v>34</v>
      </c>
      <c r="B36" s="151" t="s">
        <v>184</v>
      </c>
      <c r="C36" s="121" t="s">
        <v>26</v>
      </c>
      <c r="D36" s="122" t="s">
        <v>83</v>
      </c>
      <c r="E36" s="126">
        <v>0.41666666666666669</v>
      </c>
      <c r="F36" s="125" t="s">
        <v>190</v>
      </c>
      <c r="G36" s="125" t="s">
        <v>190</v>
      </c>
      <c r="H36" s="109" t="s">
        <v>29</v>
      </c>
      <c r="I36" s="152" t="s">
        <v>191</v>
      </c>
      <c r="J36" s="125" t="s">
        <v>27</v>
      </c>
      <c r="K36" s="103" t="s">
        <v>74</v>
      </c>
      <c r="L36" s="129" t="s">
        <v>173</v>
      </c>
    </row>
    <row r="37" spans="1:12" s="177" customFormat="1" ht="21.95" customHeight="1" x14ac:dyDescent="0.2">
      <c r="A37" s="82">
        <v>35</v>
      </c>
      <c r="B37" s="151" t="s">
        <v>185</v>
      </c>
      <c r="C37" s="121"/>
      <c r="D37" s="122"/>
      <c r="E37" s="126"/>
      <c r="F37" s="125"/>
      <c r="G37" s="125"/>
      <c r="H37" s="109"/>
      <c r="I37" s="152" t="s">
        <v>191</v>
      </c>
      <c r="J37" s="125"/>
      <c r="K37" s="103"/>
      <c r="L37" s="129"/>
    </row>
    <row r="38" spans="1:12" s="177" customFormat="1" ht="21.95" customHeight="1" x14ac:dyDescent="0.2">
      <c r="A38" s="82">
        <v>36</v>
      </c>
      <c r="B38" s="151" t="s">
        <v>186</v>
      </c>
      <c r="C38" s="121"/>
      <c r="D38" s="122"/>
      <c r="E38" s="126">
        <v>0.625</v>
      </c>
      <c r="F38" s="125"/>
      <c r="G38" s="125"/>
      <c r="H38" s="109"/>
      <c r="I38" s="152" t="s">
        <v>39</v>
      </c>
      <c r="J38" s="125"/>
      <c r="K38" s="103"/>
      <c r="L38" s="129"/>
    </row>
    <row r="39" spans="1:12" s="177" customFormat="1" ht="21.95" customHeight="1" x14ac:dyDescent="0.2">
      <c r="A39" s="82">
        <v>37</v>
      </c>
      <c r="B39" s="151" t="s">
        <v>187</v>
      </c>
      <c r="C39" s="121"/>
      <c r="D39" s="122"/>
      <c r="E39" s="126"/>
      <c r="F39" s="125"/>
      <c r="G39" s="125"/>
      <c r="H39" s="109"/>
      <c r="I39" s="152" t="s">
        <v>39</v>
      </c>
      <c r="J39" s="125"/>
      <c r="K39" s="103"/>
      <c r="L39" s="129"/>
    </row>
    <row r="40" spans="1:12" s="177" customFormat="1" ht="21.95" customHeight="1" x14ac:dyDescent="0.2">
      <c r="A40" s="82">
        <v>38</v>
      </c>
      <c r="B40" s="151" t="s">
        <v>188</v>
      </c>
      <c r="C40" s="121"/>
      <c r="D40" s="122"/>
      <c r="E40" s="126"/>
      <c r="F40" s="125"/>
      <c r="G40" s="125"/>
      <c r="H40" s="109"/>
      <c r="I40" s="152" t="s">
        <v>94</v>
      </c>
      <c r="J40" s="125"/>
      <c r="K40" s="103"/>
      <c r="L40" s="129"/>
    </row>
    <row r="41" spans="1:12" s="177" customFormat="1" ht="21.95" customHeight="1" x14ac:dyDescent="0.2">
      <c r="A41" s="82">
        <v>39</v>
      </c>
      <c r="B41" s="151" t="s">
        <v>189</v>
      </c>
      <c r="C41" s="121"/>
      <c r="D41" s="122"/>
      <c r="E41" s="126"/>
      <c r="F41" s="125"/>
      <c r="G41" s="125"/>
      <c r="H41" s="109"/>
      <c r="I41" s="152" t="s">
        <v>94</v>
      </c>
      <c r="J41" s="125"/>
      <c r="K41" s="103"/>
      <c r="L41" s="129"/>
    </row>
    <row r="42" spans="1:12" s="177" customFormat="1" ht="21.95" customHeight="1" x14ac:dyDescent="0.2">
      <c r="A42" s="82">
        <v>40</v>
      </c>
      <c r="B42" s="167">
        <v>240740009519</v>
      </c>
      <c r="C42" s="121" t="s">
        <v>26</v>
      </c>
      <c r="D42" s="122" t="s">
        <v>202</v>
      </c>
      <c r="E42" s="126">
        <v>0.41666666666666669</v>
      </c>
      <c r="F42" s="125" t="s">
        <v>203</v>
      </c>
      <c r="G42" s="125" t="s">
        <v>203</v>
      </c>
      <c r="H42" s="109" t="s">
        <v>50</v>
      </c>
      <c r="I42" s="157" t="s">
        <v>204</v>
      </c>
      <c r="J42" s="125" t="s">
        <v>27</v>
      </c>
      <c r="K42" s="103" t="s">
        <v>75</v>
      </c>
      <c r="L42" s="158"/>
    </row>
    <row r="43" spans="1:12" s="177" customFormat="1" ht="21.95" customHeight="1" x14ac:dyDescent="0.2">
      <c r="A43" s="82">
        <v>41</v>
      </c>
      <c r="B43" s="167">
        <v>240740009518</v>
      </c>
      <c r="C43" s="121"/>
      <c r="D43" s="122"/>
      <c r="E43" s="126"/>
      <c r="F43" s="125"/>
      <c r="G43" s="125"/>
      <c r="H43" s="109"/>
      <c r="I43" s="157" t="s">
        <v>204</v>
      </c>
      <c r="J43" s="125"/>
      <c r="K43" s="103"/>
      <c r="L43" s="159"/>
    </row>
    <row r="44" spans="1:12" s="177" customFormat="1" ht="21.95" customHeight="1" x14ac:dyDescent="0.2">
      <c r="A44" s="82">
        <v>42</v>
      </c>
      <c r="B44" s="167">
        <v>240740009520</v>
      </c>
      <c r="C44" s="121"/>
      <c r="D44" s="122"/>
      <c r="E44" s="126"/>
      <c r="F44" s="125"/>
      <c r="G44" s="125"/>
      <c r="H44" s="109"/>
      <c r="I44" s="157" t="s">
        <v>204</v>
      </c>
      <c r="J44" s="125"/>
      <c r="K44" s="103"/>
      <c r="L44" s="159"/>
    </row>
    <row r="45" spans="1:12" s="177" customFormat="1" ht="21.95" customHeight="1" x14ac:dyDescent="0.2">
      <c r="A45" s="82">
        <v>43</v>
      </c>
      <c r="B45" s="167">
        <v>240740009521</v>
      </c>
      <c r="C45" s="121"/>
      <c r="D45" s="122"/>
      <c r="E45" s="126"/>
      <c r="F45" s="125"/>
      <c r="G45" s="125"/>
      <c r="H45" s="109"/>
      <c r="I45" s="157" t="s">
        <v>204</v>
      </c>
      <c r="J45" s="125"/>
      <c r="K45" s="103"/>
      <c r="L45" s="159"/>
    </row>
    <row r="46" spans="1:12" s="177" customFormat="1" ht="21.95" customHeight="1" x14ac:dyDescent="0.2">
      <c r="A46" s="82">
        <v>44</v>
      </c>
      <c r="B46" s="167">
        <v>240740009522</v>
      </c>
      <c r="C46" s="121"/>
      <c r="D46" s="122"/>
      <c r="E46" s="126"/>
      <c r="F46" s="125"/>
      <c r="G46" s="125"/>
      <c r="H46" s="109"/>
      <c r="I46" s="157" t="s">
        <v>204</v>
      </c>
      <c r="J46" s="125"/>
      <c r="K46" s="103"/>
      <c r="L46" s="160" t="s">
        <v>206</v>
      </c>
    </row>
    <row r="47" spans="1:12" s="177" customFormat="1" ht="21.95" customHeight="1" x14ac:dyDescent="0.2">
      <c r="A47" s="82">
        <v>45</v>
      </c>
      <c r="B47" s="167">
        <v>240740009524</v>
      </c>
      <c r="C47" s="121"/>
      <c r="D47" s="122"/>
      <c r="E47" s="126"/>
      <c r="F47" s="125"/>
      <c r="G47" s="125"/>
      <c r="H47" s="109"/>
      <c r="I47" s="157" t="s">
        <v>204</v>
      </c>
      <c r="J47" s="125"/>
      <c r="K47" s="103"/>
      <c r="L47" s="159"/>
    </row>
    <row r="48" spans="1:12" s="177" customFormat="1" ht="21.95" customHeight="1" x14ac:dyDescent="0.2">
      <c r="A48" s="82">
        <v>46</v>
      </c>
      <c r="B48" s="157">
        <v>2024885628</v>
      </c>
      <c r="C48" s="121"/>
      <c r="D48" s="122"/>
      <c r="E48" s="126"/>
      <c r="F48" s="125"/>
      <c r="G48" s="125"/>
      <c r="H48" s="109"/>
      <c r="I48" s="157" t="s">
        <v>204</v>
      </c>
      <c r="J48" s="125"/>
      <c r="K48" s="103"/>
      <c r="L48" s="160" t="s">
        <v>206</v>
      </c>
    </row>
    <row r="49" spans="1:12" s="177" customFormat="1" ht="21.95" customHeight="1" x14ac:dyDescent="0.2">
      <c r="A49" s="82">
        <v>47</v>
      </c>
      <c r="B49" s="157">
        <v>2024885582</v>
      </c>
      <c r="C49" s="121"/>
      <c r="D49" s="122"/>
      <c r="E49" s="126"/>
      <c r="F49" s="125"/>
      <c r="G49" s="125"/>
      <c r="H49" s="109"/>
      <c r="I49" s="157" t="s">
        <v>205</v>
      </c>
      <c r="J49" s="125"/>
      <c r="K49" s="103"/>
      <c r="L49" s="160" t="s">
        <v>206</v>
      </c>
    </row>
    <row r="50" spans="1:12" s="177" customFormat="1" ht="21.95" customHeight="1" x14ac:dyDescent="0.2">
      <c r="A50" s="82">
        <v>48</v>
      </c>
      <c r="B50" s="157">
        <v>2024887031</v>
      </c>
      <c r="C50" s="121"/>
      <c r="D50" s="122"/>
      <c r="E50" s="126"/>
      <c r="F50" s="125"/>
      <c r="G50" s="125"/>
      <c r="H50" s="109"/>
      <c r="I50" s="157" t="s">
        <v>33</v>
      </c>
      <c r="J50" s="125"/>
      <c r="K50" s="103"/>
      <c r="L50" s="160"/>
    </row>
    <row r="51" spans="1:12" s="177" customFormat="1" ht="21.95" customHeight="1" x14ac:dyDescent="0.2">
      <c r="A51" s="82">
        <v>49</v>
      </c>
      <c r="B51" s="153">
        <v>240740009134</v>
      </c>
      <c r="C51" s="121" t="s">
        <v>26</v>
      </c>
      <c r="D51" s="122" t="s">
        <v>83</v>
      </c>
      <c r="E51" s="126">
        <v>0.41666666666666669</v>
      </c>
      <c r="F51" s="127" t="s">
        <v>178</v>
      </c>
      <c r="G51" s="127" t="s">
        <v>179</v>
      </c>
      <c r="H51" s="109" t="s">
        <v>50</v>
      </c>
      <c r="I51" s="64" t="s">
        <v>148</v>
      </c>
      <c r="J51" s="125" t="s">
        <v>27</v>
      </c>
      <c r="K51" s="129" t="s">
        <v>71</v>
      </c>
      <c r="L51" s="154"/>
    </row>
    <row r="52" spans="1:12" s="177" customFormat="1" ht="21.95" customHeight="1" x14ac:dyDescent="0.2">
      <c r="A52" s="82">
        <v>50</v>
      </c>
      <c r="B52" s="61" t="s">
        <v>176</v>
      </c>
      <c r="C52" s="121"/>
      <c r="D52" s="122"/>
      <c r="E52" s="126"/>
      <c r="F52" s="127"/>
      <c r="G52" s="127"/>
      <c r="H52" s="109"/>
      <c r="I52" s="64" t="s">
        <v>148</v>
      </c>
      <c r="J52" s="125"/>
      <c r="K52" s="129"/>
      <c r="L52" s="154"/>
    </row>
    <row r="53" spans="1:12" s="177" customFormat="1" ht="21.95" customHeight="1" x14ac:dyDescent="0.2">
      <c r="A53" s="82">
        <v>51</v>
      </c>
      <c r="B53" s="153">
        <v>240740009212</v>
      </c>
      <c r="C53" s="121"/>
      <c r="D53" s="122"/>
      <c r="E53" s="126"/>
      <c r="F53" s="127"/>
      <c r="G53" s="127" t="s">
        <v>180</v>
      </c>
      <c r="H53" s="109"/>
      <c r="I53" s="64" t="s">
        <v>148</v>
      </c>
      <c r="J53" s="125"/>
      <c r="K53" s="129"/>
      <c r="L53" s="154" t="s">
        <v>182</v>
      </c>
    </row>
    <row r="54" spans="1:12" s="177" customFormat="1" ht="21.95" customHeight="1" x14ac:dyDescent="0.2">
      <c r="A54" s="82">
        <v>52</v>
      </c>
      <c r="B54" s="61">
        <v>240740009329</v>
      </c>
      <c r="C54" s="121"/>
      <c r="D54" s="122"/>
      <c r="E54" s="126"/>
      <c r="F54" s="127"/>
      <c r="G54" s="127"/>
      <c r="H54" s="109"/>
      <c r="I54" s="64" t="s">
        <v>84</v>
      </c>
      <c r="J54" s="125"/>
      <c r="K54" s="129"/>
      <c r="L54" s="154"/>
    </row>
    <row r="55" spans="1:12" s="177" customFormat="1" ht="21.95" customHeight="1" x14ac:dyDescent="0.2">
      <c r="A55" s="82">
        <v>53</v>
      </c>
      <c r="B55" s="61">
        <v>240740009502</v>
      </c>
      <c r="C55" s="121"/>
      <c r="D55" s="122"/>
      <c r="E55" s="126"/>
      <c r="F55" s="127"/>
      <c r="G55" s="127"/>
      <c r="H55" s="109"/>
      <c r="I55" s="64" t="s">
        <v>148</v>
      </c>
      <c r="J55" s="125"/>
      <c r="K55" s="129"/>
      <c r="L55" s="154"/>
    </row>
    <row r="56" spans="1:12" s="177" customFormat="1" ht="21.95" customHeight="1" x14ac:dyDescent="0.2">
      <c r="A56" s="82">
        <v>54</v>
      </c>
      <c r="B56" s="61" t="s">
        <v>177</v>
      </c>
      <c r="C56" s="121"/>
      <c r="D56" s="122"/>
      <c r="E56" s="126"/>
      <c r="F56" s="127"/>
      <c r="G56" s="127"/>
      <c r="H56" s="109"/>
      <c r="I56" s="64" t="s">
        <v>181</v>
      </c>
      <c r="J56" s="125"/>
      <c r="K56" s="129"/>
      <c r="L56" s="154"/>
    </row>
    <row r="57" spans="1:12" s="177" customFormat="1" ht="21.95" customHeight="1" x14ac:dyDescent="0.2">
      <c r="A57" s="82">
        <v>55</v>
      </c>
      <c r="B57" s="61">
        <v>240740009504</v>
      </c>
      <c r="C57" s="121"/>
      <c r="D57" s="122"/>
      <c r="E57" s="126"/>
      <c r="F57" s="127"/>
      <c r="G57" s="127"/>
      <c r="H57" s="109"/>
      <c r="I57" s="64" t="s">
        <v>84</v>
      </c>
      <c r="J57" s="125"/>
      <c r="K57" s="129"/>
      <c r="L57" s="154"/>
    </row>
    <row r="58" spans="1:12" s="177" customFormat="1" ht="21.95" customHeight="1" x14ac:dyDescent="0.2">
      <c r="A58" s="82">
        <v>56</v>
      </c>
      <c r="B58" s="61">
        <v>240740009506</v>
      </c>
      <c r="C58" s="121"/>
      <c r="D58" s="122"/>
      <c r="E58" s="126"/>
      <c r="F58" s="127"/>
      <c r="G58" s="127"/>
      <c r="H58" s="109"/>
      <c r="I58" s="64" t="s">
        <v>148</v>
      </c>
      <c r="J58" s="125"/>
      <c r="K58" s="129"/>
      <c r="L58" s="154" t="s">
        <v>173</v>
      </c>
    </row>
    <row r="59" spans="1:12" s="177" customFormat="1" ht="21.95" customHeight="1" x14ac:dyDescent="0.2">
      <c r="A59" s="82">
        <v>57</v>
      </c>
      <c r="B59" s="155">
        <v>240740009507</v>
      </c>
      <c r="C59" s="121"/>
      <c r="D59" s="122"/>
      <c r="E59" s="126"/>
      <c r="F59" s="127"/>
      <c r="G59" s="127"/>
      <c r="H59" s="109"/>
      <c r="I59" s="64" t="s">
        <v>148</v>
      </c>
      <c r="J59" s="125"/>
      <c r="K59" s="129"/>
      <c r="L59" s="154" t="s">
        <v>173</v>
      </c>
    </row>
    <row r="60" spans="1:12" s="2" customFormat="1" ht="12.75" customHeight="1" x14ac:dyDescent="0.25">
      <c r="A60" s="15"/>
      <c r="B60" s="28"/>
      <c r="C60" s="15"/>
      <c r="D60" s="15"/>
      <c r="E60" s="15"/>
      <c r="F60" s="15"/>
      <c r="G60" s="15"/>
      <c r="H60" s="15"/>
      <c r="I60" s="15"/>
      <c r="J60" s="15"/>
      <c r="K60" s="29"/>
      <c r="L60" s="14"/>
    </row>
    <row r="61" spans="1:12" s="2" customFormat="1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15"/>
      <c r="K61" s="4"/>
      <c r="L61" s="17"/>
    </row>
    <row r="62" spans="1:12" s="2" customFormat="1" ht="24" customHeight="1" x14ac:dyDescent="0.25">
      <c r="A62" s="92" t="s">
        <v>0</v>
      </c>
      <c r="B62" s="138" t="s">
        <v>36</v>
      </c>
      <c r="C62" s="138"/>
      <c r="D62" s="92" t="s">
        <v>1</v>
      </c>
      <c r="E62" s="92" t="s">
        <v>2</v>
      </c>
      <c r="F62" s="92" t="s">
        <v>21</v>
      </c>
      <c r="G62" s="92" t="s">
        <v>23</v>
      </c>
      <c r="H62" s="92" t="s">
        <v>3</v>
      </c>
      <c r="I62" s="92" t="s">
        <v>22</v>
      </c>
      <c r="J62" s="92" t="s">
        <v>28</v>
      </c>
      <c r="K62" s="92" t="s">
        <v>4</v>
      </c>
      <c r="L62" s="17"/>
    </row>
    <row r="63" spans="1:12" s="2" customFormat="1" ht="21.95" customHeight="1" x14ac:dyDescent="0.25">
      <c r="A63" s="87">
        <v>1</v>
      </c>
      <c r="B63" s="109" t="s">
        <v>39</v>
      </c>
      <c r="C63" s="109"/>
      <c r="D63" s="90">
        <v>45626</v>
      </c>
      <c r="E63" s="93">
        <v>0.5</v>
      </c>
      <c r="F63" s="97" t="s">
        <v>44</v>
      </c>
      <c r="G63" s="87" t="s">
        <v>18</v>
      </c>
      <c r="H63" s="139" t="s">
        <v>75</v>
      </c>
      <c r="I63" s="88" t="s">
        <v>46</v>
      </c>
      <c r="J63" s="82" t="s">
        <v>47</v>
      </c>
      <c r="K63" s="94" t="s">
        <v>60</v>
      </c>
      <c r="L63" s="17"/>
    </row>
    <row r="64" spans="1:12" s="2" customFormat="1" ht="21.95" customHeight="1" x14ac:dyDescent="0.25">
      <c r="A64" s="22"/>
      <c r="B64" s="22"/>
      <c r="C64" s="22"/>
      <c r="D64" s="23"/>
      <c r="E64" s="32"/>
      <c r="F64" s="23"/>
      <c r="G64" s="24"/>
      <c r="H64" s="25"/>
      <c r="I64" s="26"/>
      <c r="J64" s="33"/>
      <c r="K64" s="24"/>
      <c r="L64" s="17"/>
    </row>
    <row r="65" spans="1:12" s="2" customFormat="1" ht="22.5" customHeight="1" x14ac:dyDescent="0.25">
      <c r="A65" s="34" t="s">
        <v>0</v>
      </c>
      <c r="B65" s="113" t="s">
        <v>41</v>
      </c>
      <c r="C65" s="114"/>
      <c r="D65" s="48" t="s">
        <v>1</v>
      </c>
      <c r="E65" s="48" t="s">
        <v>2</v>
      </c>
      <c r="F65" s="48" t="s">
        <v>21</v>
      </c>
      <c r="G65" s="48" t="s">
        <v>23</v>
      </c>
      <c r="H65" s="48" t="s">
        <v>3</v>
      </c>
      <c r="I65" s="20" t="s">
        <v>22</v>
      </c>
      <c r="J65" s="48" t="s">
        <v>28</v>
      </c>
      <c r="K65" s="18" t="s">
        <v>4</v>
      </c>
      <c r="L65" s="17"/>
    </row>
    <row r="66" spans="1:12" s="2" customFormat="1" ht="21.95" customHeight="1" x14ac:dyDescent="0.25">
      <c r="A66" s="87">
        <v>1</v>
      </c>
      <c r="B66" s="109" t="s">
        <v>39</v>
      </c>
      <c r="C66" s="109"/>
      <c r="D66" s="90">
        <v>45626</v>
      </c>
      <c r="E66" s="63">
        <v>0.33333333333333331</v>
      </c>
      <c r="F66" s="82" t="s">
        <v>45</v>
      </c>
      <c r="G66" s="87" t="s">
        <v>18</v>
      </c>
      <c r="H66" s="85" t="s">
        <v>164</v>
      </c>
      <c r="I66" s="88" t="s">
        <v>46</v>
      </c>
      <c r="J66" s="87" t="s">
        <v>47</v>
      </c>
      <c r="K66" s="97" t="s">
        <v>60</v>
      </c>
      <c r="L66" s="17"/>
    </row>
    <row r="67" spans="1:12" s="2" customFormat="1" ht="21.95" customHeight="1" x14ac:dyDescent="0.25">
      <c r="A67" s="87">
        <v>2</v>
      </c>
      <c r="B67" s="109" t="s">
        <v>39</v>
      </c>
      <c r="C67" s="109"/>
      <c r="D67" s="115">
        <v>45626</v>
      </c>
      <c r="E67" s="63">
        <v>0.33333333333333331</v>
      </c>
      <c r="F67" s="121" t="s">
        <v>56</v>
      </c>
      <c r="G67" s="100" t="s">
        <v>18</v>
      </c>
      <c r="H67" s="103" t="s">
        <v>74</v>
      </c>
      <c r="I67" s="121" t="s">
        <v>201</v>
      </c>
      <c r="J67" s="100" t="s">
        <v>63</v>
      </c>
      <c r="K67" s="100" t="s">
        <v>153</v>
      </c>
      <c r="L67" s="17"/>
    </row>
    <row r="68" spans="1:12" s="2" customFormat="1" ht="21.95" customHeight="1" x14ac:dyDescent="0.25">
      <c r="A68" s="87">
        <v>3</v>
      </c>
      <c r="B68" s="109" t="s">
        <v>94</v>
      </c>
      <c r="C68" s="109"/>
      <c r="D68" s="115"/>
      <c r="E68" s="63">
        <v>0.54166666666666663</v>
      </c>
      <c r="F68" s="121"/>
      <c r="G68" s="100"/>
      <c r="H68" s="103"/>
      <c r="I68" s="121"/>
      <c r="J68" s="100"/>
      <c r="K68" s="100"/>
      <c r="L68" s="17"/>
    </row>
    <row r="69" spans="1:12" s="2" customFormat="1" ht="21.95" customHeight="1" x14ac:dyDescent="0.25">
      <c r="A69" s="87">
        <v>4</v>
      </c>
      <c r="B69" s="109" t="s">
        <v>39</v>
      </c>
      <c r="C69" s="109"/>
      <c r="D69" s="90">
        <v>45626</v>
      </c>
      <c r="E69" s="63">
        <v>0.58333333333333337</v>
      </c>
      <c r="F69" s="88" t="s">
        <v>92</v>
      </c>
      <c r="G69" s="100"/>
      <c r="H69" s="85" t="s">
        <v>210</v>
      </c>
      <c r="I69" s="88" t="str">
        <f>+F69</f>
        <v>PASSION FRESH</v>
      </c>
      <c r="J69" s="87" t="s">
        <v>198</v>
      </c>
      <c r="K69" s="87"/>
      <c r="L69" s="17"/>
    </row>
    <row r="70" spans="1:12" s="2" customFormat="1" ht="21.75" customHeight="1" x14ac:dyDescent="0.25">
      <c r="A70" s="22"/>
      <c r="B70" s="26"/>
      <c r="C70" s="26"/>
      <c r="D70" s="22"/>
      <c r="E70" s="43"/>
      <c r="F70" s="26"/>
      <c r="G70" s="22"/>
      <c r="H70" s="25"/>
      <c r="I70" s="44"/>
      <c r="J70" s="33"/>
      <c r="K70" s="45"/>
      <c r="L70" s="17"/>
    </row>
    <row r="71" spans="1:12" s="2" customFormat="1" ht="21.75" customHeight="1" x14ac:dyDescent="0.25">
      <c r="A71" s="50" t="s">
        <v>0</v>
      </c>
      <c r="B71" s="120" t="s">
        <v>16</v>
      </c>
      <c r="C71" s="120"/>
      <c r="D71" s="50" t="s">
        <v>1</v>
      </c>
      <c r="E71" s="50" t="s">
        <v>2</v>
      </c>
      <c r="F71" s="50" t="s">
        <v>21</v>
      </c>
      <c r="G71" s="50" t="s">
        <v>23</v>
      </c>
      <c r="H71" s="50" t="s">
        <v>3</v>
      </c>
      <c r="I71" s="30" t="s">
        <v>22</v>
      </c>
      <c r="J71" s="50" t="s">
        <v>28</v>
      </c>
      <c r="K71" s="31" t="s">
        <v>4</v>
      </c>
      <c r="L71" s="17"/>
    </row>
    <row r="72" spans="1:12" s="2" customFormat="1" ht="21.75" customHeight="1" x14ac:dyDescent="0.25">
      <c r="A72" s="87">
        <v>1</v>
      </c>
      <c r="B72" s="109" t="s">
        <v>30</v>
      </c>
      <c r="C72" s="109"/>
      <c r="D72" s="161">
        <v>45626</v>
      </c>
      <c r="E72" s="63">
        <v>0.5</v>
      </c>
      <c r="F72" s="88" t="s">
        <v>67</v>
      </c>
      <c r="G72" s="100" t="s">
        <v>18</v>
      </c>
      <c r="H72" s="137"/>
      <c r="I72" s="40" t="s">
        <v>67</v>
      </c>
      <c r="J72" s="54" t="s">
        <v>34</v>
      </c>
      <c r="K72" s="87" t="s">
        <v>197</v>
      </c>
      <c r="L72" s="17"/>
    </row>
    <row r="73" spans="1:12" s="2" customFormat="1" ht="28.5" customHeight="1" x14ac:dyDescent="0.25">
      <c r="A73" s="87">
        <v>2</v>
      </c>
      <c r="B73" s="100" t="s">
        <v>40</v>
      </c>
      <c r="C73" s="100"/>
      <c r="D73" s="161"/>
      <c r="E73" s="63">
        <v>0.33333333333333331</v>
      </c>
      <c r="F73" s="88" t="s">
        <v>45</v>
      </c>
      <c r="G73" s="100"/>
      <c r="H73" s="84" t="s">
        <v>75</v>
      </c>
      <c r="I73" s="40" t="str">
        <f>+F73</f>
        <v>ARA EXPORT SAC</v>
      </c>
      <c r="J73" s="54" t="s">
        <v>47</v>
      </c>
      <c r="K73" s="87" t="s">
        <v>68</v>
      </c>
      <c r="L73" s="17"/>
    </row>
    <row r="74" spans="1:12" s="2" customFormat="1" ht="21.75" customHeight="1" x14ac:dyDescent="0.25">
      <c r="A74" s="22"/>
      <c r="B74" s="26"/>
      <c r="C74" s="26"/>
      <c r="D74" s="22"/>
      <c r="E74" s="43"/>
      <c r="F74" s="26"/>
      <c r="G74" s="22"/>
      <c r="H74" s="25"/>
      <c r="I74" s="44"/>
      <c r="J74" s="33"/>
      <c r="K74" s="45"/>
      <c r="L74" s="17"/>
    </row>
    <row r="75" spans="1:12" s="2" customFormat="1" ht="24" customHeight="1" x14ac:dyDescent="0.25">
      <c r="A75" s="49" t="s">
        <v>0</v>
      </c>
      <c r="B75" s="105" t="s">
        <v>37</v>
      </c>
      <c r="C75" s="105"/>
      <c r="D75" s="49" t="s">
        <v>1</v>
      </c>
      <c r="E75" s="49" t="s">
        <v>2</v>
      </c>
      <c r="F75" s="49" t="s">
        <v>53</v>
      </c>
      <c r="G75" s="49" t="s">
        <v>54</v>
      </c>
      <c r="H75" s="49" t="s">
        <v>3</v>
      </c>
      <c r="I75" s="69" t="s">
        <v>28</v>
      </c>
      <c r="J75" s="58" t="s">
        <v>4</v>
      </c>
      <c r="K75" s="45"/>
      <c r="L75" s="17"/>
    </row>
    <row r="76" spans="1:12" s="2" customFormat="1" ht="18.75" customHeight="1" x14ac:dyDescent="0.25">
      <c r="A76" s="46"/>
      <c r="B76" s="100"/>
      <c r="C76" s="100"/>
      <c r="D76" s="115"/>
      <c r="E76" s="116"/>
      <c r="F76" s="100"/>
      <c r="G76" s="100"/>
      <c r="H76" s="103"/>
      <c r="I76" s="106"/>
      <c r="J76" s="100"/>
      <c r="K76" s="128"/>
      <c r="L76" s="17"/>
    </row>
    <row r="77" spans="1:12" s="2" customFormat="1" ht="13.5" customHeight="1" x14ac:dyDescent="0.25">
      <c r="A77" s="51"/>
      <c r="B77" s="100"/>
      <c r="C77" s="100"/>
      <c r="D77" s="115"/>
      <c r="E77" s="116"/>
      <c r="F77" s="100"/>
      <c r="G77" s="100"/>
      <c r="H77" s="103"/>
      <c r="I77" s="130"/>
      <c r="J77" s="100"/>
      <c r="K77" s="128"/>
      <c r="L77" s="17"/>
    </row>
    <row r="78" spans="1:12" s="2" customFormat="1" ht="21.95" customHeight="1" x14ac:dyDescent="0.25">
      <c r="A78" s="52"/>
      <c r="B78" s="22"/>
      <c r="C78" s="22"/>
      <c r="D78" s="22"/>
      <c r="E78" s="53"/>
      <c r="F78" s="22"/>
      <c r="G78" s="22"/>
      <c r="H78" s="25"/>
      <c r="I78" s="4"/>
      <c r="J78" s="22"/>
      <c r="K78" s="24"/>
      <c r="L78" s="17"/>
    </row>
    <row r="79" spans="1:12" s="2" customFormat="1" ht="24" customHeight="1" x14ac:dyDescent="0.25">
      <c r="A79" s="49" t="s">
        <v>0</v>
      </c>
      <c r="B79" s="105" t="s">
        <v>37</v>
      </c>
      <c r="C79" s="105"/>
      <c r="D79" s="49" t="s">
        <v>1</v>
      </c>
      <c r="E79" s="49" t="s">
        <v>2</v>
      </c>
      <c r="F79" s="49" t="s">
        <v>38</v>
      </c>
      <c r="G79" s="49" t="s">
        <v>23</v>
      </c>
      <c r="H79" s="49" t="s">
        <v>3</v>
      </c>
      <c r="I79" s="42" t="s">
        <v>22</v>
      </c>
      <c r="J79" s="49" t="s">
        <v>4</v>
      </c>
      <c r="K79" s="1"/>
    </row>
    <row r="80" spans="1:12" s="2" customFormat="1" ht="26.25" customHeight="1" x14ac:dyDescent="0.25">
      <c r="A80" s="19"/>
      <c r="B80" s="106"/>
      <c r="C80" s="107"/>
      <c r="D80" s="60"/>
      <c r="E80" s="38"/>
      <c r="F80" s="35"/>
      <c r="G80" s="35"/>
      <c r="H80" s="36"/>
      <c r="I80" s="39"/>
      <c r="J80" s="37"/>
      <c r="K80" s="1"/>
    </row>
    <row r="81" spans="1:11" x14ac:dyDescent="0.25">
      <c r="K81" s="70"/>
    </row>
    <row r="82" spans="1:11" ht="24.75" customHeight="1" x14ac:dyDescent="0.25">
      <c r="A82" s="58" t="s">
        <v>0</v>
      </c>
      <c r="B82" s="105" t="s">
        <v>37</v>
      </c>
      <c r="C82" s="105"/>
      <c r="D82" s="58" t="s">
        <v>1</v>
      </c>
      <c r="E82" s="58" t="s">
        <v>2</v>
      </c>
      <c r="F82" s="58" t="s">
        <v>53</v>
      </c>
      <c r="G82" s="58" t="s">
        <v>81</v>
      </c>
      <c r="H82" s="58" t="s">
        <v>3</v>
      </c>
      <c r="I82" s="58" t="s">
        <v>28</v>
      </c>
      <c r="J82" s="58" t="s">
        <v>4</v>
      </c>
      <c r="K82" s="45"/>
    </row>
    <row r="83" spans="1:11" ht="20.25" customHeight="1" x14ac:dyDescent="0.25">
      <c r="A83" s="51"/>
      <c r="B83" s="100"/>
      <c r="C83" s="100"/>
      <c r="D83" s="59"/>
      <c r="E83" s="68"/>
      <c r="F83" s="56"/>
      <c r="G83" s="56"/>
      <c r="H83" s="55"/>
      <c r="I83" s="57"/>
      <c r="J83" s="56"/>
      <c r="K83" s="71"/>
    </row>
    <row r="84" spans="1:11" x14ac:dyDescent="0.25">
      <c r="E84" s="13"/>
    </row>
  </sheetData>
  <mergeCells count="105">
    <mergeCell ref="J5:J8"/>
    <mergeCell ref="K6:K8"/>
    <mergeCell ref="I7:I8"/>
    <mergeCell ref="K3:K4"/>
    <mergeCell ref="C7:C8"/>
    <mergeCell ref="D7:D8"/>
    <mergeCell ref="F5:F8"/>
    <mergeCell ref="G7:G8"/>
    <mergeCell ref="H6:H8"/>
    <mergeCell ref="K31:K35"/>
    <mergeCell ref="K16:K29"/>
    <mergeCell ref="B73:C73"/>
    <mergeCell ref="C42:C50"/>
    <mergeCell ref="D42:D50"/>
    <mergeCell ref="E42:E50"/>
    <mergeCell ref="F42:F50"/>
    <mergeCell ref="G42:G50"/>
    <mergeCell ref="H42:H50"/>
    <mergeCell ref="J42:J50"/>
    <mergeCell ref="K42:K50"/>
    <mergeCell ref="G36:G41"/>
    <mergeCell ref="L36:L41"/>
    <mergeCell ref="B69:C69"/>
    <mergeCell ref="G67:G69"/>
    <mergeCell ref="K76:K77"/>
    <mergeCell ref="H51:H59"/>
    <mergeCell ref="K51:K59"/>
    <mergeCell ref="H76:H77"/>
    <mergeCell ref="I76:I77"/>
    <mergeCell ref="J76:J77"/>
    <mergeCell ref="K36:K41"/>
    <mergeCell ref="H36:H41"/>
    <mergeCell ref="F36:F41"/>
    <mergeCell ref="E36:E37"/>
    <mergeCell ref="E38:E41"/>
    <mergeCell ref="B1:L1"/>
    <mergeCell ref="B71:C71"/>
    <mergeCell ref="D72:D73"/>
    <mergeCell ref="C36:C41"/>
    <mergeCell ref="D36:D41"/>
    <mergeCell ref="B62:C62"/>
    <mergeCell ref="J36:J41"/>
    <mergeCell ref="C51:C59"/>
    <mergeCell ref="D51:D59"/>
    <mergeCell ref="E51:E59"/>
    <mergeCell ref="F51:F59"/>
    <mergeCell ref="B75:C75"/>
    <mergeCell ref="B76:C77"/>
    <mergeCell ref="D76:D77"/>
    <mergeCell ref="E76:E77"/>
    <mergeCell ref="F76:F77"/>
    <mergeCell ref="J9:J15"/>
    <mergeCell ref="B83:C83"/>
    <mergeCell ref="B82:C82"/>
    <mergeCell ref="B79:C79"/>
    <mergeCell ref="B80:C80"/>
    <mergeCell ref="G76:G77"/>
    <mergeCell ref="G72:G73"/>
    <mergeCell ref="B63:C63"/>
    <mergeCell ref="B65:C65"/>
    <mergeCell ref="B66:C66"/>
    <mergeCell ref="B72:C72"/>
    <mergeCell ref="K9:K15"/>
    <mergeCell ref="C16:C29"/>
    <mergeCell ref="D16:D29"/>
    <mergeCell ref="F16:F29"/>
    <mergeCell ref="G16:G29"/>
    <mergeCell ref="H16:H29"/>
    <mergeCell ref="I16:I29"/>
    <mergeCell ref="J16:J29"/>
    <mergeCell ref="C9:C15"/>
    <mergeCell ref="D9:D15"/>
    <mergeCell ref="E9:E15"/>
    <mergeCell ref="F9:F15"/>
    <mergeCell ref="G9:G14"/>
    <mergeCell ref="H9:H15"/>
    <mergeCell ref="I9:I14"/>
    <mergeCell ref="C30:C35"/>
    <mergeCell ref="D30:D35"/>
    <mergeCell ref="I30:I35"/>
    <mergeCell ref="J30:J35"/>
    <mergeCell ref="H30:H35"/>
    <mergeCell ref="E30:E35"/>
    <mergeCell ref="F30:F35"/>
    <mergeCell ref="G30:G35"/>
    <mergeCell ref="G51:G52"/>
    <mergeCell ref="B67:C67"/>
    <mergeCell ref="B68:C68"/>
    <mergeCell ref="D67:D68"/>
    <mergeCell ref="F67:F68"/>
    <mergeCell ref="G53:G59"/>
    <mergeCell ref="J51:J59"/>
    <mergeCell ref="I67:I68"/>
    <mergeCell ref="J67:J68"/>
    <mergeCell ref="K67:K68"/>
    <mergeCell ref="C3:C4"/>
    <mergeCell ref="D3:D4"/>
    <mergeCell ref="F3:F4"/>
    <mergeCell ref="G3:G4"/>
    <mergeCell ref="E3:E4"/>
    <mergeCell ref="H3:H4"/>
    <mergeCell ref="J3:J4"/>
    <mergeCell ref="C5:C6"/>
    <mergeCell ref="D5:D6"/>
    <mergeCell ref="H67:H68"/>
  </mergeCells>
  <conditionalFormatting sqref="B36:B50">
    <cfRule type="duplicateValues" dxfId="17" priority="6"/>
  </conditionalFormatting>
  <conditionalFormatting sqref="B9:B15 B30:B35">
    <cfRule type="duplicateValues" dxfId="16" priority="5"/>
  </conditionalFormatting>
  <conditionalFormatting sqref="B16:B29">
    <cfRule type="duplicateValues" dxfId="15" priority="4"/>
  </conditionalFormatting>
  <conditionalFormatting sqref="B5:B8">
    <cfRule type="duplicateValues" dxfId="14" priority="3"/>
  </conditionalFormatting>
  <conditionalFormatting sqref="B59">
    <cfRule type="duplicateValues" dxfId="13" priority="1"/>
  </conditionalFormatting>
  <conditionalFormatting sqref="B59">
    <cfRule type="duplicateValues" dxfId="12" priority="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7"/>
  <sheetViews>
    <sheetView view="pageBreakPreview" topLeftCell="A31" zoomScale="80" zoomScaleNormal="90" zoomScaleSheetLayoutView="80" workbookViewId="0">
      <selection activeCell="A3" sqref="A3:XFD43"/>
    </sheetView>
  </sheetViews>
  <sheetFormatPr baseColWidth="10" defaultRowHeight="15" x14ac:dyDescent="0.25"/>
  <cols>
    <col min="1" max="1" width="6.2851562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3.14062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2.5703125" style="2" customWidth="1"/>
    <col min="13" max="31" width="11.42578125" style="2"/>
    <col min="32" max="16384" width="11.42578125" style="13"/>
  </cols>
  <sheetData>
    <row r="1" spans="1:12" ht="36.75" customHeight="1" x14ac:dyDescent="0.25">
      <c r="B1" s="117" t="s">
        <v>35</v>
      </c>
      <c r="C1" s="118"/>
      <c r="D1" s="118"/>
      <c r="E1" s="118"/>
      <c r="F1" s="118"/>
      <c r="G1" s="118"/>
      <c r="H1" s="118"/>
      <c r="I1" s="118"/>
      <c r="J1" s="118"/>
      <c r="K1" s="118"/>
      <c r="L1" s="119"/>
    </row>
    <row r="2" spans="1:12" s="2" customFormat="1" ht="29.25" customHeight="1" x14ac:dyDescent="0.25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75" customFormat="1" ht="21.95" customHeight="1" x14ac:dyDescent="0.25">
      <c r="A3" s="82">
        <v>1</v>
      </c>
      <c r="B3" s="61">
        <v>240740009538</v>
      </c>
      <c r="C3" s="109" t="s">
        <v>26</v>
      </c>
      <c r="D3" s="109" t="s">
        <v>101</v>
      </c>
      <c r="E3" s="162" t="s">
        <v>149</v>
      </c>
      <c r="F3" s="80" t="s">
        <v>44</v>
      </c>
      <c r="G3" s="152" t="s">
        <v>150</v>
      </c>
      <c r="H3" s="125" t="s">
        <v>151</v>
      </c>
      <c r="I3" s="83" t="s">
        <v>152</v>
      </c>
      <c r="J3" s="109" t="s">
        <v>43</v>
      </c>
      <c r="K3" s="85" t="s">
        <v>69</v>
      </c>
      <c r="L3" s="41"/>
    </row>
    <row r="4" spans="1:12" s="175" customFormat="1" ht="21.95" customHeight="1" x14ac:dyDescent="0.25">
      <c r="A4" s="82">
        <v>2</v>
      </c>
      <c r="B4" s="148">
        <v>240740009540</v>
      </c>
      <c r="C4" s="109"/>
      <c r="D4" s="109"/>
      <c r="E4" s="162" t="s">
        <v>174</v>
      </c>
      <c r="F4" s="178" t="s">
        <v>66</v>
      </c>
      <c r="G4" s="152" t="s">
        <v>175</v>
      </c>
      <c r="H4" s="125"/>
      <c r="I4" s="83" t="s">
        <v>152</v>
      </c>
      <c r="J4" s="109"/>
      <c r="K4" s="103" t="s">
        <v>78</v>
      </c>
      <c r="L4" s="41"/>
    </row>
    <row r="5" spans="1:12" s="175" customFormat="1" ht="21.95" customHeight="1" x14ac:dyDescent="0.25">
      <c r="A5" s="82">
        <v>3</v>
      </c>
      <c r="B5" s="61">
        <v>240740009539</v>
      </c>
      <c r="C5" s="109"/>
      <c r="D5" s="109"/>
      <c r="E5" s="63">
        <v>0.41666666666666669</v>
      </c>
      <c r="F5" s="178"/>
      <c r="G5" s="163" t="s">
        <v>154</v>
      </c>
      <c r="H5" s="125"/>
      <c r="I5" s="83" t="s">
        <v>152</v>
      </c>
      <c r="J5" s="109"/>
      <c r="K5" s="103"/>
      <c r="L5" s="84" t="s">
        <v>155</v>
      </c>
    </row>
    <row r="6" spans="1:12" s="175" customFormat="1" ht="21.95" customHeight="1" x14ac:dyDescent="0.25">
      <c r="A6" s="82">
        <v>4</v>
      </c>
      <c r="B6" s="143" t="s">
        <v>159</v>
      </c>
      <c r="C6" s="109"/>
      <c r="D6" s="109"/>
      <c r="E6" s="63">
        <v>0.41666666666666669</v>
      </c>
      <c r="F6" s="83" t="s">
        <v>157</v>
      </c>
      <c r="G6" s="80" t="s">
        <v>158</v>
      </c>
      <c r="H6" s="82" t="s">
        <v>29</v>
      </c>
      <c r="I6" s="80" t="s">
        <v>70</v>
      </c>
      <c r="J6" s="99"/>
      <c r="K6" s="165" t="s">
        <v>164</v>
      </c>
      <c r="L6" s="41"/>
    </row>
    <row r="7" spans="1:12" s="175" customFormat="1" ht="21.95" customHeight="1" x14ac:dyDescent="0.25">
      <c r="A7" s="82">
        <v>5</v>
      </c>
      <c r="B7" s="65" t="s">
        <v>95</v>
      </c>
      <c r="C7" s="109" t="s">
        <v>26</v>
      </c>
      <c r="D7" s="109" t="s">
        <v>101</v>
      </c>
      <c r="E7" s="173">
        <v>0.6875</v>
      </c>
      <c r="F7" s="121" t="s">
        <v>92</v>
      </c>
      <c r="G7" s="176" t="s">
        <v>92</v>
      </c>
      <c r="H7" s="109" t="s">
        <v>29</v>
      </c>
      <c r="I7" s="109" t="s">
        <v>70</v>
      </c>
      <c r="J7" s="109" t="s">
        <v>27</v>
      </c>
      <c r="K7" s="103" t="s">
        <v>74</v>
      </c>
      <c r="L7" s="41"/>
    </row>
    <row r="8" spans="1:12" s="175" customFormat="1" ht="21.95" customHeight="1" x14ac:dyDescent="0.25">
      <c r="A8" s="82">
        <v>6</v>
      </c>
      <c r="B8" s="65" t="s">
        <v>96</v>
      </c>
      <c r="C8" s="109"/>
      <c r="D8" s="109"/>
      <c r="E8" s="173"/>
      <c r="F8" s="121"/>
      <c r="G8" s="176"/>
      <c r="H8" s="109"/>
      <c r="I8" s="109"/>
      <c r="J8" s="109"/>
      <c r="K8" s="103"/>
      <c r="L8" s="41"/>
    </row>
    <row r="9" spans="1:12" s="175" customFormat="1" ht="21.95" customHeight="1" x14ac:dyDescent="0.25">
      <c r="A9" s="82">
        <v>7</v>
      </c>
      <c r="B9" s="65" t="s">
        <v>97</v>
      </c>
      <c r="C9" s="109"/>
      <c r="D9" s="109"/>
      <c r="E9" s="173"/>
      <c r="F9" s="121"/>
      <c r="G9" s="176"/>
      <c r="H9" s="109"/>
      <c r="I9" s="109"/>
      <c r="J9" s="109"/>
      <c r="K9" s="103"/>
      <c r="L9" s="41"/>
    </row>
    <row r="10" spans="1:12" s="175" customFormat="1" ht="21.95" customHeight="1" x14ac:dyDescent="0.25">
      <c r="A10" s="82">
        <v>8</v>
      </c>
      <c r="B10" s="65" t="s">
        <v>98</v>
      </c>
      <c r="C10" s="109"/>
      <c r="D10" s="109"/>
      <c r="E10" s="173"/>
      <c r="F10" s="121"/>
      <c r="G10" s="176"/>
      <c r="H10" s="109"/>
      <c r="I10" s="109"/>
      <c r="J10" s="109"/>
      <c r="K10" s="103"/>
      <c r="L10" s="41"/>
    </row>
    <row r="11" spans="1:12" s="175" customFormat="1" ht="21.95" customHeight="1" x14ac:dyDescent="0.25">
      <c r="A11" s="82">
        <v>9</v>
      </c>
      <c r="B11" s="65" t="s">
        <v>99</v>
      </c>
      <c r="C11" s="109"/>
      <c r="D11" s="109"/>
      <c r="E11" s="173"/>
      <c r="F11" s="121"/>
      <c r="G11" s="176"/>
      <c r="H11" s="109"/>
      <c r="I11" s="109"/>
      <c r="J11" s="109"/>
      <c r="K11" s="103"/>
      <c r="L11" s="41"/>
    </row>
    <row r="12" spans="1:12" s="175" customFormat="1" ht="21.95" customHeight="1" x14ac:dyDescent="0.25">
      <c r="A12" s="82">
        <v>10</v>
      </c>
      <c r="B12" s="65" t="s">
        <v>100</v>
      </c>
      <c r="C12" s="109"/>
      <c r="D12" s="109"/>
      <c r="E12" s="173"/>
      <c r="F12" s="121"/>
      <c r="G12" s="176"/>
      <c r="H12" s="109"/>
      <c r="I12" s="109"/>
      <c r="J12" s="109"/>
      <c r="K12" s="103"/>
      <c r="L12" s="41"/>
    </row>
    <row r="13" spans="1:12" s="175" customFormat="1" ht="21.95" customHeight="1" x14ac:dyDescent="0.25">
      <c r="A13" s="82">
        <v>11</v>
      </c>
      <c r="B13" s="65">
        <v>240740008174</v>
      </c>
      <c r="C13" s="109"/>
      <c r="D13" s="109"/>
      <c r="E13" s="173"/>
      <c r="F13" s="121"/>
      <c r="G13" s="145" t="s">
        <v>93</v>
      </c>
      <c r="H13" s="109"/>
      <c r="I13" s="82" t="s">
        <v>94</v>
      </c>
      <c r="J13" s="109"/>
      <c r="K13" s="103"/>
      <c r="L13" s="41"/>
    </row>
    <row r="14" spans="1:12" s="175" customFormat="1" ht="21.95" customHeight="1" x14ac:dyDescent="0.25">
      <c r="A14" s="82">
        <v>12</v>
      </c>
      <c r="B14" s="65" t="s">
        <v>119</v>
      </c>
      <c r="C14" s="109" t="s">
        <v>26</v>
      </c>
      <c r="D14" s="109" t="s">
        <v>101</v>
      </c>
      <c r="E14" s="149" t="s">
        <v>116</v>
      </c>
      <c r="F14" s="121" t="s">
        <v>92</v>
      </c>
      <c r="G14" s="176" t="s">
        <v>92</v>
      </c>
      <c r="H14" s="109" t="s">
        <v>29</v>
      </c>
      <c r="I14" s="150" t="s">
        <v>33</v>
      </c>
      <c r="J14" s="109" t="s">
        <v>27</v>
      </c>
      <c r="K14" s="129" t="s">
        <v>71</v>
      </c>
      <c r="L14" s="41"/>
    </row>
    <row r="15" spans="1:12" s="175" customFormat="1" ht="21.95" customHeight="1" x14ac:dyDescent="0.25">
      <c r="A15" s="82">
        <v>13</v>
      </c>
      <c r="B15" s="65" t="s">
        <v>120</v>
      </c>
      <c r="C15" s="109"/>
      <c r="D15" s="109"/>
      <c r="E15" s="149" t="s">
        <v>116</v>
      </c>
      <c r="F15" s="121"/>
      <c r="G15" s="176"/>
      <c r="H15" s="109"/>
      <c r="I15" s="150"/>
      <c r="J15" s="109"/>
      <c r="K15" s="129"/>
      <c r="L15" s="41"/>
    </row>
    <row r="16" spans="1:12" s="175" customFormat="1" ht="21.95" customHeight="1" x14ac:dyDescent="0.25">
      <c r="A16" s="82">
        <v>14</v>
      </c>
      <c r="B16" s="65" t="s">
        <v>121</v>
      </c>
      <c r="C16" s="109"/>
      <c r="D16" s="109"/>
      <c r="E16" s="149" t="s">
        <v>116</v>
      </c>
      <c r="F16" s="121"/>
      <c r="G16" s="176"/>
      <c r="H16" s="109"/>
      <c r="I16" s="150"/>
      <c r="J16" s="109"/>
      <c r="K16" s="129"/>
      <c r="L16" s="41"/>
    </row>
    <row r="17" spans="1:12" s="175" customFormat="1" ht="21.95" customHeight="1" x14ac:dyDescent="0.25">
      <c r="A17" s="82">
        <v>15</v>
      </c>
      <c r="B17" s="65" t="s">
        <v>122</v>
      </c>
      <c r="C17" s="109"/>
      <c r="D17" s="109"/>
      <c r="E17" s="149" t="s">
        <v>116</v>
      </c>
      <c r="F17" s="121"/>
      <c r="G17" s="176"/>
      <c r="H17" s="109"/>
      <c r="I17" s="150"/>
      <c r="J17" s="109"/>
      <c r="K17" s="129"/>
      <c r="L17" s="41"/>
    </row>
    <row r="18" spans="1:12" s="175" customFormat="1" ht="21.95" customHeight="1" x14ac:dyDescent="0.25">
      <c r="A18" s="82">
        <v>16</v>
      </c>
      <c r="B18" s="65" t="s">
        <v>123</v>
      </c>
      <c r="C18" s="109"/>
      <c r="D18" s="109"/>
      <c r="E18" s="149" t="s">
        <v>117</v>
      </c>
      <c r="F18" s="121"/>
      <c r="G18" s="176"/>
      <c r="H18" s="109"/>
      <c r="I18" s="150"/>
      <c r="J18" s="109"/>
      <c r="K18" s="129"/>
      <c r="L18" s="41"/>
    </row>
    <row r="19" spans="1:12" s="175" customFormat="1" ht="21.95" customHeight="1" x14ac:dyDescent="0.25">
      <c r="A19" s="82">
        <v>17</v>
      </c>
      <c r="B19" s="65" t="s">
        <v>124</v>
      </c>
      <c r="C19" s="109"/>
      <c r="D19" s="109"/>
      <c r="E19" s="149" t="s">
        <v>117</v>
      </c>
      <c r="F19" s="121"/>
      <c r="G19" s="176"/>
      <c r="H19" s="109"/>
      <c r="I19" s="150"/>
      <c r="J19" s="109"/>
      <c r="K19" s="129"/>
      <c r="L19" s="41"/>
    </row>
    <row r="20" spans="1:12" s="175" customFormat="1" ht="21.95" customHeight="1" x14ac:dyDescent="0.25">
      <c r="A20" s="82">
        <v>18</v>
      </c>
      <c r="B20" s="65" t="s">
        <v>125</v>
      </c>
      <c r="C20" s="109"/>
      <c r="D20" s="109"/>
      <c r="E20" s="149" t="s">
        <v>117</v>
      </c>
      <c r="F20" s="121"/>
      <c r="G20" s="176"/>
      <c r="H20" s="109"/>
      <c r="I20" s="150"/>
      <c r="J20" s="109"/>
      <c r="K20" s="129"/>
      <c r="L20" s="41"/>
    </row>
    <row r="21" spans="1:12" s="175" customFormat="1" ht="21.95" customHeight="1" x14ac:dyDescent="0.25">
      <c r="A21" s="82">
        <v>19</v>
      </c>
      <c r="B21" s="65" t="s">
        <v>126</v>
      </c>
      <c r="C21" s="109"/>
      <c r="D21" s="109"/>
      <c r="E21" s="149" t="s">
        <v>117</v>
      </c>
      <c r="F21" s="121"/>
      <c r="G21" s="176"/>
      <c r="H21" s="109"/>
      <c r="I21" s="150"/>
      <c r="J21" s="109"/>
      <c r="K21" s="129"/>
      <c r="L21" s="41"/>
    </row>
    <row r="22" spans="1:12" s="175" customFormat="1" ht="21.95" customHeight="1" x14ac:dyDescent="0.25">
      <c r="A22" s="82">
        <v>20</v>
      </c>
      <c r="B22" s="65" t="s">
        <v>127</v>
      </c>
      <c r="C22" s="109"/>
      <c r="D22" s="109"/>
      <c r="E22" s="149" t="s">
        <v>118</v>
      </c>
      <c r="F22" s="121"/>
      <c r="G22" s="176"/>
      <c r="H22" s="109"/>
      <c r="I22" s="150"/>
      <c r="J22" s="109"/>
      <c r="K22" s="129"/>
      <c r="L22" s="41"/>
    </row>
    <row r="23" spans="1:12" s="175" customFormat="1" ht="21.95" customHeight="1" x14ac:dyDescent="0.25">
      <c r="A23" s="82">
        <v>21</v>
      </c>
      <c r="B23" s="65" t="s">
        <v>128</v>
      </c>
      <c r="C23" s="109"/>
      <c r="D23" s="109"/>
      <c r="E23" s="149" t="s">
        <v>118</v>
      </c>
      <c r="F23" s="121"/>
      <c r="G23" s="176"/>
      <c r="H23" s="109"/>
      <c r="I23" s="150"/>
      <c r="J23" s="109"/>
      <c r="K23" s="129"/>
      <c r="L23" s="41"/>
    </row>
    <row r="24" spans="1:12" s="175" customFormat="1" ht="21.95" customHeight="1" x14ac:dyDescent="0.25">
      <c r="A24" s="82">
        <v>22</v>
      </c>
      <c r="B24" s="65" t="s">
        <v>129</v>
      </c>
      <c r="C24" s="109"/>
      <c r="D24" s="109"/>
      <c r="E24" s="149" t="s">
        <v>118</v>
      </c>
      <c r="F24" s="121"/>
      <c r="G24" s="176"/>
      <c r="H24" s="109"/>
      <c r="I24" s="150"/>
      <c r="J24" s="109"/>
      <c r="K24" s="129"/>
      <c r="L24" s="41"/>
    </row>
    <row r="25" spans="1:12" s="175" customFormat="1" ht="21.95" customHeight="1" x14ac:dyDescent="0.25">
      <c r="A25" s="82">
        <v>23</v>
      </c>
      <c r="B25" s="65" t="s">
        <v>130</v>
      </c>
      <c r="C25" s="109"/>
      <c r="D25" s="109"/>
      <c r="E25" s="149" t="s">
        <v>118</v>
      </c>
      <c r="F25" s="121"/>
      <c r="G25" s="176"/>
      <c r="H25" s="109"/>
      <c r="I25" s="150"/>
      <c r="J25" s="109"/>
      <c r="K25" s="129"/>
      <c r="L25" s="41"/>
    </row>
    <row r="26" spans="1:12" s="175" customFormat="1" ht="21.95" customHeight="1" x14ac:dyDescent="0.25">
      <c r="A26" s="82">
        <v>24</v>
      </c>
      <c r="B26" s="65" t="s">
        <v>131</v>
      </c>
      <c r="C26" s="109"/>
      <c r="D26" s="109"/>
      <c r="E26" s="149" t="s">
        <v>118</v>
      </c>
      <c r="F26" s="121"/>
      <c r="G26" s="176"/>
      <c r="H26" s="109"/>
      <c r="I26" s="150"/>
      <c r="J26" s="109"/>
      <c r="K26" s="129"/>
      <c r="L26" s="41"/>
    </row>
    <row r="27" spans="1:12" s="175" customFormat="1" ht="21.95" customHeight="1" x14ac:dyDescent="0.25">
      <c r="A27" s="82">
        <v>25</v>
      </c>
      <c r="B27" s="65" t="s">
        <v>132</v>
      </c>
      <c r="C27" s="109"/>
      <c r="D27" s="109"/>
      <c r="E27" s="149" t="s">
        <v>118</v>
      </c>
      <c r="F27" s="121"/>
      <c r="G27" s="176"/>
      <c r="H27" s="109"/>
      <c r="I27" s="150"/>
      <c r="J27" s="109"/>
      <c r="K27" s="129"/>
      <c r="L27" s="41"/>
    </row>
    <row r="28" spans="1:12" s="175" customFormat="1" ht="21.95" customHeight="1" x14ac:dyDescent="0.25">
      <c r="A28" s="82">
        <v>26</v>
      </c>
      <c r="B28" s="148">
        <v>240740009317</v>
      </c>
      <c r="C28" s="109" t="s">
        <v>26</v>
      </c>
      <c r="D28" s="109" t="s">
        <v>101</v>
      </c>
      <c r="E28" s="173">
        <v>0.4375</v>
      </c>
      <c r="F28" s="121" t="s">
        <v>64</v>
      </c>
      <c r="G28" s="80" t="s">
        <v>65</v>
      </c>
      <c r="H28" s="109" t="s">
        <v>29</v>
      </c>
      <c r="I28" s="83" t="s">
        <v>147</v>
      </c>
      <c r="J28" s="109" t="s">
        <v>27</v>
      </c>
      <c r="K28" s="129" t="s">
        <v>199</v>
      </c>
      <c r="L28" s="41"/>
    </row>
    <row r="29" spans="1:12" s="175" customFormat="1" ht="21.95" customHeight="1" x14ac:dyDescent="0.25">
      <c r="A29" s="82">
        <v>27</v>
      </c>
      <c r="B29" s="148">
        <v>240740009423</v>
      </c>
      <c r="C29" s="109"/>
      <c r="D29" s="109"/>
      <c r="E29" s="173"/>
      <c r="F29" s="121"/>
      <c r="G29" s="80" t="s">
        <v>64</v>
      </c>
      <c r="H29" s="109"/>
      <c r="I29" s="83" t="s">
        <v>33</v>
      </c>
      <c r="J29" s="109"/>
      <c r="K29" s="129"/>
      <c r="L29" s="41"/>
    </row>
    <row r="30" spans="1:12" s="175" customFormat="1" ht="21.95" customHeight="1" x14ac:dyDescent="0.25">
      <c r="A30" s="82">
        <v>28</v>
      </c>
      <c r="B30" s="148">
        <v>240740009436</v>
      </c>
      <c r="C30" s="109"/>
      <c r="D30" s="109"/>
      <c r="E30" s="173"/>
      <c r="F30" s="121"/>
      <c r="G30" s="80" t="s">
        <v>64</v>
      </c>
      <c r="H30" s="109"/>
      <c r="I30" s="83" t="s">
        <v>33</v>
      </c>
      <c r="J30" s="109"/>
      <c r="K30" s="129"/>
      <c r="L30" s="41"/>
    </row>
    <row r="31" spans="1:12" s="175" customFormat="1" ht="21.95" customHeight="1" x14ac:dyDescent="0.25">
      <c r="A31" s="82">
        <v>29</v>
      </c>
      <c r="B31" s="148">
        <v>240740009546</v>
      </c>
      <c r="C31" s="109"/>
      <c r="D31" s="109"/>
      <c r="E31" s="173"/>
      <c r="F31" s="121"/>
      <c r="G31" s="80" t="s">
        <v>64</v>
      </c>
      <c r="H31" s="109"/>
      <c r="I31" s="83" t="s">
        <v>84</v>
      </c>
      <c r="J31" s="109"/>
      <c r="K31" s="129"/>
      <c r="L31" s="41"/>
    </row>
    <row r="32" spans="1:12" s="175" customFormat="1" ht="21.95" customHeight="1" x14ac:dyDescent="0.25">
      <c r="A32" s="82">
        <v>30</v>
      </c>
      <c r="B32" s="148">
        <v>240740009547</v>
      </c>
      <c r="C32" s="109"/>
      <c r="D32" s="109"/>
      <c r="E32" s="173"/>
      <c r="F32" s="121"/>
      <c r="G32" s="80" t="s">
        <v>64</v>
      </c>
      <c r="H32" s="109"/>
      <c r="I32" s="83" t="s">
        <v>148</v>
      </c>
      <c r="J32" s="109"/>
      <c r="K32" s="129"/>
      <c r="L32" s="41"/>
    </row>
    <row r="33" spans="1:12" s="175" customFormat="1" ht="21.95" customHeight="1" x14ac:dyDescent="0.25">
      <c r="A33" s="82">
        <v>31</v>
      </c>
      <c r="B33" s="67">
        <v>240740009388</v>
      </c>
      <c r="C33" s="109" t="s">
        <v>26</v>
      </c>
      <c r="D33" s="109" t="s">
        <v>101</v>
      </c>
      <c r="E33" s="173">
        <v>0.6875</v>
      </c>
      <c r="F33" s="121" t="s">
        <v>67</v>
      </c>
      <c r="G33" s="127" t="s">
        <v>67</v>
      </c>
      <c r="H33" s="109" t="s">
        <v>29</v>
      </c>
      <c r="I33" s="150" t="s">
        <v>33</v>
      </c>
      <c r="J33" s="109" t="s">
        <v>27</v>
      </c>
      <c r="K33" s="103" t="s">
        <v>78</v>
      </c>
      <c r="L33" s="41"/>
    </row>
    <row r="34" spans="1:12" s="175" customFormat="1" ht="21.95" customHeight="1" x14ac:dyDescent="0.25">
      <c r="A34" s="82">
        <v>32</v>
      </c>
      <c r="B34" s="67">
        <v>240740009386</v>
      </c>
      <c r="C34" s="109"/>
      <c r="D34" s="109"/>
      <c r="E34" s="173"/>
      <c r="F34" s="121"/>
      <c r="G34" s="127"/>
      <c r="H34" s="109"/>
      <c r="I34" s="150"/>
      <c r="J34" s="109"/>
      <c r="K34" s="103"/>
      <c r="L34" s="41"/>
    </row>
    <row r="35" spans="1:12" s="175" customFormat="1" ht="21.95" customHeight="1" x14ac:dyDescent="0.25">
      <c r="A35" s="82">
        <v>33</v>
      </c>
      <c r="B35" s="67">
        <v>240740009389</v>
      </c>
      <c r="C35" s="109"/>
      <c r="D35" s="109"/>
      <c r="E35" s="173"/>
      <c r="F35" s="121"/>
      <c r="G35" s="127"/>
      <c r="H35" s="109"/>
      <c r="I35" s="150"/>
      <c r="J35" s="109"/>
      <c r="K35" s="103"/>
      <c r="L35" s="41"/>
    </row>
    <row r="36" spans="1:12" s="175" customFormat="1" ht="21.95" customHeight="1" x14ac:dyDescent="0.25">
      <c r="A36" s="82">
        <v>34</v>
      </c>
      <c r="B36" s="67">
        <v>240740009390</v>
      </c>
      <c r="C36" s="109"/>
      <c r="D36" s="109"/>
      <c r="E36" s="173"/>
      <c r="F36" s="121"/>
      <c r="G36" s="127"/>
      <c r="H36" s="109"/>
      <c r="I36" s="150"/>
      <c r="J36" s="109"/>
      <c r="K36" s="103"/>
      <c r="L36" s="41"/>
    </row>
    <row r="37" spans="1:12" s="175" customFormat="1" ht="21.95" customHeight="1" x14ac:dyDescent="0.25">
      <c r="A37" s="82">
        <v>35</v>
      </c>
      <c r="B37" s="67">
        <v>240740009391</v>
      </c>
      <c r="C37" s="109"/>
      <c r="D37" s="109"/>
      <c r="E37" s="173"/>
      <c r="F37" s="121"/>
      <c r="G37" s="127"/>
      <c r="H37" s="109"/>
      <c r="I37" s="150"/>
      <c r="J37" s="109"/>
      <c r="K37" s="103"/>
      <c r="L37" s="41"/>
    </row>
    <row r="38" spans="1:12" s="175" customFormat="1" ht="21.95" customHeight="1" x14ac:dyDescent="0.25">
      <c r="A38" s="82">
        <v>36</v>
      </c>
      <c r="B38" s="67">
        <v>240740009512</v>
      </c>
      <c r="C38" s="109"/>
      <c r="D38" s="109"/>
      <c r="E38" s="173"/>
      <c r="F38" s="121"/>
      <c r="G38" s="127"/>
      <c r="H38" s="109"/>
      <c r="I38" s="150"/>
      <c r="J38" s="109"/>
      <c r="K38" s="103"/>
      <c r="L38" s="41"/>
    </row>
    <row r="39" spans="1:12" s="175" customFormat="1" ht="21.95" customHeight="1" x14ac:dyDescent="0.25">
      <c r="A39" s="82">
        <v>37</v>
      </c>
      <c r="B39" s="151" t="s">
        <v>166</v>
      </c>
      <c r="C39" s="109" t="s">
        <v>26</v>
      </c>
      <c r="D39" s="109" t="s">
        <v>101</v>
      </c>
      <c r="E39" s="173">
        <v>0.70833333333333337</v>
      </c>
      <c r="F39" s="121" t="s">
        <v>170</v>
      </c>
      <c r="G39" s="127" t="s">
        <v>171</v>
      </c>
      <c r="H39" s="109" t="s">
        <v>29</v>
      </c>
      <c r="I39" s="125" t="s">
        <v>172</v>
      </c>
      <c r="J39" s="109" t="s">
        <v>27</v>
      </c>
      <c r="K39" s="103" t="s">
        <v>77</v>
      </c>
      <c r="L39" s="129" t="s">
        <v>173</v>
      </c>
    </row>
    <row r="40" spans="1:12" s="175" customFormat="1" ht="21.95" customHeight="1" x14ac:dyDescent="0.25">
      <c r="A40" s="82">
        <v>38</v>
      </c>
      <c r="B40" s="151" t="s">
        <v>167</v>
      </c>
      <c r="C40" s="109"/>
      <c r="D40" s="109"/>
      <c r="E40" s="173"/>
      <c r="F40" s="121"/>
      <c r="G40" s="127"/>
      <c r="H40" s="109"/>
      <c r="I40" s="125"/>
      <c r="J40" s="109"/>
      <c r="K40" s="103"/>
      <c r="L40" s="129"/>
    </row>
    <row r="41" spans="1:12" s="175" customFormat="1" ht="21.95" customHeight="1" x14ac:dyDescent="0.25">
      <c r="A41" s="82">
        <v>39</v>
      </c>
      <c r="B41" s="151" t="s">
        <v>168</v>
      </c>
      <c r="C41" s="109"/>
      <c r="D41" s="109"/>
      <c r="E41" s="173"/>
      <c r="F41" s="121"/>
      <c r="G41" s="127"/>
      <c r="H41" s="109"/>
      <c r="I41" s="125"/>
      <c r="J41" s="109"/>
      <c r="K41" s="103"/>
      <c r="L41" s="129"/>
    </row>
    <row r="42" spans="1:12" s="177" customFormat="1" ht="21.95" customHeight="1" x14ac:dyDescent="0.2">
      <c r="A42" s="82">
        <v>40</v>
      </c>
      <c r="B42" s="151" t="s">
        <v>169</v>
      </c>
      <c r="C42" s="109"/>
      <c r="D42" s="109"/>
      <c r="E42" s="173"/>
      <c r="F42" s="121"/>
      <c r="G42" s="127"/>
      <c r="H42" s="109"/>
      <c r="I42" s="125"/>
      <c r="J42" s="109"/>
      <c r="K42" s="103"/>
      <c r="L42" s="129"/>
    </row>
    <row r="43" spans="1:12" s="177" customFormat="1" ht="21.95" customHeight="1" x14ac:dyDescent="0.2">
      <c r="A43" s="82">
        <v>41</v>
      </c>
      <c r="B43" s="164">
        <v>240740009505</v>
      </c>
      <c r="C43" s="88" t="s">
        <v>26</v>
      </c>
      <c r="D43" s="89" t="s">
        <v>101</v>
      </c>
      <c r="E43" s="81">
        <v>0.41666666666666669</v>
      </c>
      <c r="F43" s="88" t="s">
        <v>178</v>
      </c>
      <c r="G43" s="88" t="s">
        <v>178</v>
      </c>
      <c r="H43" s="82" t="s">
        <v>50</v>
      </c>
      <c r="I43" s="80" t="s">
        <v>152</v>
      </c>
      <c r="J43" s="83" t="s">
        <v>27</v>
      </c>
      <c r="K43" s="103"/>
      <c r="L43" s="134" t="s">
        <v>183</v>
      </c>
    </row>
    <row r="44" spans="1:12" s="2" customFormat="1" ht="12.75" customHeight="1" x14ac:dyDescent="0.25">
      <c r="A44" s="15"/>
      <c r="B44" s="28"/>
      <c r="C44" s="15"/>
      <c r="D44" s="15"/>
      <c r="E44" s="15"/>
      <c r="F44" s="15"/>
      <c r="G44" s="15"/>
      <c r="H44" s="15"/>
      <c r="I44" s="15"/>
      <c r="J44" s="15"/>
      <c r="K44" s="29"/>
      <c r="L44" s="14"/>
    </row>
    <row r="45" spans="1:12" s="2" customFormat="1" ht="12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15"/>
      <c r="K45" s="4"/>
      <c r="L45" s="17"/>
    </row>
    <row r="46" spans="1:12" s="2" customFormat="1" ht="24" customHeight="1" x14ac:dyDescent="0.25">
      <c r="A46" s="16" t="s">
        <v>0</v>
      </c>
      <c r="B46" s="132" t="s">
        <v>36</v>
      </c>
      <c r="C46" s="133"/>
      <c r="D46" s="16" t="s">
        <v>1</v>
      </c>
      <c r="E46" s="16" t="s">
        <v>2</v>
      </c>
      <c r="F46" s="16" t="s">
        <v>21</v>
      </c>
      <c r="G46" s="16" t="s">
        <v>23</v>
      </c>
      <c r="H46" s="16" t="s">
        <v>3</v>
      </c>
      <c r="I46" s="16" t="s">
        <v>22</v>
      </c>
      <c r="J46" s="16" t="s">
        <v>28</v>
      </c>
      <c r="K46" s="74" t="s">
        <v>4</v>
      </c>
      <c r="L46" s="17"/>
    </row>
    <row r="47" spans="1:12" s="2" customFormat="1" ht="21.95" customHeight="1" x14ac:dyDescent="0.25">
      <c r="A47" s="22"/>
      <c r="B47" s="22"/>
      <c r="C47" s="22"/>
      <c r="D47" s="23"/>
      <c r="E47" s="32"/>
      <c r="F47" s="23"/>
      <c r="G47" s="24"/>
      <c r="H47" s="25"/>
      <c r="I47" s="26"/>
      <c r="J47" s="33"/>
      <c r="K47" s="24"/>
      <c r="L47" s="17"/>
    </row>
    <row r="48" spans="1:12" s="2" customFormat="1" ht="22.5" customHeight="1" x14ac:dyDescent="0.25">
      <c r="A48" s="34"/>
      <c r="B48" s="113" t="s">
        <v>41</v>
      </c>
      <c r="C48" s="114"/>
      <c r="D48" s="48" t="s">
        <v>1</v>
      </c>
      <c r="E48" s="48" t="s">
        <v>2</v>
      </c>
      <c r="F48" s="48" t="s">
        <v>21</v>
      </c>
      <c r="G48" s="48" t="s">
        <v>23</v>
      </c>
      <c r="H48" s="48" t="s">
        <v>3</v>
      </c>
      <c r="I48" s="20" t="s">
        <v>22</v>
      </c>
      <c r="J48" s="48" t="s">
        <v>28</v>
      </c>
      <c r="K48" s="18" t="s">
        <v>4</v>
      </c>
      <c r="L48" s="17"/>
    </row>
    <row r="49" spans="1:12" s="2" customFormat="1" ht="20.25" customHeight="1" x14ac:dyDescent="0.25">
      <c r="A49" s="87">
        <v>2</v>
      </c>
      <c r="B49" s="109" t="s">
        <v>39</v>
      </c>
      <c r="C49" s="109"/>
      <c r="D49" s="90">
        <v>45624</v>
      </c>
      <c r="E49" s="63">
        <v>0.33333333333333331</v>
      </c>
      <c r="F49" s="82" t="s">
        <v>45</v>
      </c>
      <c r="G49" s="101" t="s">
        <v>18</v>
      </c>
      <c r="H49" s="85" t="s">
        <v>164</v>
      </c>
      <c r="I49" s="88" t="s">
        <v>55</v>
      </c>
      <c r="J49" s="87" t="s">
        <v>47</v>
      </c>
      <c r="K49" s="41"/>
      <c r="L49" s="17"/>
    </row>
    <row r="50" spans="1:12" s="2" customFormat="1" ht="20.25" customHeight="1" x14ac:dyDescent="0.25">
      <c r="A50" s="87"/>
      <c r="B50" s="100" t="s">
        <v>39</v>
      </c>
      <c r="C50" s="100"/>
      <c r="D50" s="110">
        <v>45627</v>
      </c>
      <c r="E50" s="47">
        <v>0.33333333333333331</v>
      </c>
      <c r="F50" s="101" t="s">
        <v>57</v>
      </c>
      <c r="G50" s="108"/>
      <c r="H50" s="142" t="s">
        <v>211</v>
      </c>
      <c r="I50" s="88" t="str">
        <f>+F50</f>
        <v>PASSION FRESH SAC</v>
      </c>
      <c r="J50" s="101" t="s">
        <v>198</v>
      </c>
      <c r="K50" s="41"/>
      <c r="L50" s="17"/>
    </row>
    <row r="51" spans="1:12" s="2" customFormat="1" ht="20.25" customHeight="1" x14ac:dyDescent="0.25">
      <c r="A51" s="87"/>
      <c r="B51" s="140" t="s">
        <v>94</v>
      </c>
      <c r="C51" s="141"/>
      <c r="D51" s="131"/>
      <c r="E51" s="47">
        <v>0.41666666666666669</v>
      </c>
      <c r="F51" s="102"/>
      <c r="G51" s="102"/>
      <c r="H51" s="104"/>
      <c r="I51" s="88" t="str">
        <f>+F50</f>
        <v>PASSION FRESH SAC</v>
      </c>
      <c r="J51" s="102"/>
      <c r="K51" s="41"/>
      <c r="L51" s="17"/>
    </row>
    <row r="52" spans="1:12" s="2" customFormat="1" ht="21.75" customHeight="1" x14ac:dyDescent="0.25">
      <c r="A52" s="22"/>
      <c r="B52" s="26"/>
      <c r="C52" s="26"/>
      <c r="D52" s="22"/>
      <c r="E52" s="43"/>
      <c r="F52" s="26"/>
      <c r="G52" s="22"/>
      <c r="H52" s="25"/>
      <c r="I52" s="44"/>
      <c r="J52" s="33"/>
      <c r="K52" s="45"/>
      <c r="L52" s="17"/>
    </row>
    <row r="53" spans="1:12" s="2" customFormat="1" ht="21.75" customHeight="1" x14ac:dyDescent="0.25">
      <c r="A53" s="76" t="s">
        <v>0</v>
      </c>
      <c r="B53" s="120" t="s">
        <v>16</v>
      </c>
      <c r="C53" s="120"/>
      <c r="D53" s="76" t="s">
        <v>1</v>
      </c>
      <c r="E53" s="76" t="s">
        <v>2</v>
      </c>
      <c r="F53" s="76" t="s">
        <v>21</v>
      </c>
      <c r="G53" s="76" t="s">
        <v>23</v>
      </c>
      <c r="H53" s="76" t="s">
        <v>3</v>
      </c>
      <c r="I53" s="30" t="s">
        <v>22</v>
      </c>
      <c r="J53" s="76" t="s">
        <v>28</v>
      </c>
      <c r="K53" s="31" t="s">
        <v>4</v>
      </c>
      <c r="L53" s="17"/>
    </row>
    <row r="54" spans="1:12" s="2" customFormat="1" ht="21.75" customHeight="1" x14ac:dyDescent="0.25">
      <c r="A54" s="87">
        <v>1</v>
      </c>
      <c r="B54" s="109" t="s">
        <v>30</v>
      </c>
      <c r="C54" s="109"/>
      <c r="D54" s="115">
        <v>45624</v>
      </c>
      <c r="E54" s="95">
        <v>0.5</v>
      </c>
      <c r="F54" s="40" t="s">
        <v>67</v>
      </c>
      <c r="G54" s="100" t="s">
        <v>18</v>
      </c>
      <c r="H54" s="137"/>
      <c r="I54" s="94" t="s">
        <v>67</v>
      </c>
      <c r="J54" s="96" t="s">
        <v>34</v>
      </c>
      <c r="K54" s="87" t="s">
        <v>42</v>
      </c>
      <c r="L54" s="17"/>
    </row>
    <row r="55" spans="1:12" s="2" customFormat="1" ht="21.75" customHeight="1" x14ac:dyDescent="0.25">
      <c r="A55" s="87">
        <v>2</v>
      </c>
      <c r="B55" s="100" t="s">
        <v>40</v>
      </c>
      <c r="C55" s="100"/>
      <c r="D55" s="115"/>
      <c r="E55" s="95">
        <v>0.33333333333333331</v>
      </c>
      <c r="F55" s="40" t="s">
        <v>45</v>
      </c>
      <c r="G55" s="100"/>
      <c r="H55" s="85" t="s">
        <v>164</v>
      </c>
      <c r="I55" s="94" t="str">
        <f>+F55</f>
        <v>ARA EXPORT SAC</v>
      </c>
      <c r="J55" s="96" t="s">
        <v>47</v>
      </c>
      <c r="K55" s="97" t="s">
        <v>68</v>
      </c>
      <c r="L55" s="17"/>
    </row>
    <row r="56" spans="1:12" s="2" customFormat="1" ht="21.75" customHeight="1" x14ac:dyDescent="0.25">
      <c r="A56" s="22"/>
      <c r="B56" s="26"/>
      <c r="C56" s="26"/>
      <c r="D56" s="22"/>
      <c r="E56" s="43"/>
      <c r="F56" s="26"/>
      <c r="G56" s="22"/>
      <c r="H56" s="25"/>
      <c r="I56" s="44"/>
      <c r="J56" s="33"/>
      <c r="K56" s="45"/>
      <c r="L56" s="17"/>
    </row>
    <row r="57" spans="1:12" x14ac:dyDescent="0.25">
      <c r="E57" s="13"/>
    </row>
  </sheetData>
  <mergeCells count="65">
    <mergeCell ref="B1:L1"/>
    <mergeCell ref="C3:C6"/>
    <mergeCell ref="B50:C50"/>
    <mergeCell ref="B51:C51"/>
    <mergeCell ref="D50:D51"/>
    <mergeCell ref="F50:F51"/>
    <mergeCell ref="J50:J51"/>
    <mergeCell ref="K14:K27"/>
    <mergeCell ref="G49:G51"/>
    <mergeCell ref="H50:H51"/>
    <mergeCell ref="K4:K5"/>
    <mergeCell ref="K28:K32"/>
    <mergeCell ref="K33:K38"/>
    <mergeCell ref="K39:K43"/>
    <mergeCell ref="I7:I12"/>
    <mergeCell ref="J7:J13"/>
    <mergeCell ref="K7:K13"/>
    <mergeCell ref="C7:C13"/>
    <mergeCell ref="D7:D13"/>
    <mergeCell ref="E7:E13"/>
    <mergeCell ref="F7:F13"/>
    <mergeCell ref="G7:G12"/>
    <mergeCell ref="H7:H13"/>
    <mergeCell ref="B46:C46"/>
    <mergeCell ref="B55:C55"/>
    <mergeCell ref="B48:C48"/>
    <mergeCell ref="B49:C49"/>
    <mergeCell ref="B53:C53"/>
    <mergeCell ref="H14:H27"/>
    <mergeCell ref="C33:C38"/>
    <mergeCell ref="D33:D38"/>
    <mergeCell ref="E33:E38"/>
    <mergeCell ref="F33:F38"/>
    <mergeCell ref="C14:C27"/>
    <mergeCell ref="D14:D27"/>
    <mergeCell ref="F14:F27"/>
    <mergeCell ref="G14:G27"/>
    <mergeCell ref="B54:C54"/>
    <mergeCell ref="D54:D55"/>
    <mergeCell ref="G54:G55"/>
    <mergeCell ref="C28:C32"/>
    <mergeCell ref="D28:D32"/>
    <mergeCell ref="E28:E32"/>
    <mergeCell ref="H28:H32"/>
    <mergeCell ref="F28:F32"/>
    <mergeCell ref="C39:C42"/>
    <mergeCell ref="D39:D42"/>
    <mergeCell ref="E39:E42"/>
    <mergeCell ref="F39:F42"/>
    <mergeCell ref="G39:G42"/>
    <mergeCell ref="I39:I42"/>
    <mergeCell ref="J39:J42"/>
    <mergeCell ref="L39:L42"/>
    <mergeCell ref="D3:D6"/>
    <mergeCell ref="F4:F5"/>
    <mergeCell ref="H39:H42"/>
    <mergeCell ref="G33:G38"/>
    <mergeCell ref="H33:H38"/>
    <mergeCell ref="I33:I38"/>
    <mergeCell ref="J33:J38"/>
    <mergeCell ref="H3:H5"/>
    <mergeCell ref="J3:J5"/>
    <mergeCell ref="I14:I27"/>
    <mergeCell ref="J14:J27"/>
    <mergeCell ref="J28:J32"/>
  </mergeCells>
  <conditionalFormatting sqref="B7:B13">
    <cfRule type="duplicateValues" dxfId="11" priority="10"/>
  </conditionalFormatting>
  <conditionalFormatting sqref="B14:B27">
    <cfRule type="duplicateValues" dxfId="10" priority="9"/>
  </conditionalFormatting>
  <conditionalFormatting sqref="B28:B38">
    <cfRule type="duplicateValues" dxfId="9" priority="8"/>
  </conditionalFormatting>
  <conditionalFormatting sqref="B3">
    <cfRule type="duplicateValues" dxfId="8" priority="7"/>
  </conditionalFormatting>
  <conditionalFormatting sqref="B6">
    <cfRule type="duplicateValues" dxfId="7" priority="5"/>
  </conditionalFormatting>
  <conditionalFormatting sqref="B39:B42">
    <cfRule type="duplicateValues" dxfId="6" priority="4"/>
  </conditionalFormatting>
  <conditionalFormatting sqref="B4">
    <cfRule type="duplicateValues" dxfId="5" priority="3"/>
  </conditionalFormatting>
  <conditionalFormatting sqref="B43">
    <cfRule type="duplicateValues" dxfId="4" priority="1"/>
  </conditionalFormatting>
  <conditionalFormatting sqref="B43">
    <cfRule type="duplicateValues" dxfId="3" priority="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4"/>
  <sheetViews>
    <sheetView tabSelected="1" view="pageBreakPreview" topLeftCell="A31" zoomScale="80" zoomScaleNormal="90" zoomScaleSheetLayoutView="80" workbookViewId="0">
      <selection activeCell="F60" sqref="F60"/>
    </sheetView>
  </sheetViews>
  <sheetFormatPr baseColWidth="10" defaultRowHeight="15" x14ac:dyDescent="0.25"/>
  <cols>
    <col min="1" max="1" width="6.2851562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3.14062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117" t="s">
        <v>35</v>
      </c>
      <c r="C1" s="118"/>
      <c r="D1" s="118"/>
      <c r="E1" s="118"/>
      <c r="F1" s="118"/>
      <c r="G1" s="118"/>
      <c r="H1" s="118"/>
      <c r="I1" s="118"/>
      <c r="J1" s="118"/>
      <c r="K1" s="118"/>
      <c r="L1" s="119"/>
    </row>
    <row r="2" spans="1:12" s="2" customFormat="1" ht="29.25" customHeight="1" x14ac:dyDescent="0.25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175" customFormat="1" ht="21.95" customHeight="1" x14ac:dyDescent="0.25">
      <c r="A3" s="82">
        <v>1</v>
      </c>
      <c r="B3" s="65" t="s">
        <v>133</v>
      </c>
      <c r="C3" s="109" t="s">
        <v>26</v>
      </c>
      <c r="D3" s="161">
        <v>45628</v>
      </c>
      <c r="E3" s="149" t="s">
        <v>116</v>
      </c>
      <c r="F3" s="121" t="s">
        <v>92</v>
      </c>
      <c r="G3" s="176" t="s">
        <v>92</v>
      </c>
      <c r="H3" s="109" t="s">
        <v>29</v>
      </c>
      <c r="I3" s="150" t="s">
        <v>33</v>
      </c>
      <c r="J3" s="109" t="s">
        <v>27</v>
      </c>
      <c r="K3" s="129" t="s">
        <v>76</v>
      </c>
      <c r="L3" s="41"/>
    </row>
    <row r="4" spans="1:12" s="175" customFormat="1" ht="21.95" customHeight="1" x14ac:dyDescent="0.25">
      <c r="A4" s="82">
        <v>2</v>
      </c>
      <c r="B4" s="65" t="s">
        <v>134</v>
      </c>
      <c r="C4" s="109"/>
      <c r="D4" s="109"/>
      <c r="E4" s="149" t="s">
        <v>116</v>
      </c>
      <c r="F4" s="121"/>
      <c r="G4" s="176"/>
      <c r="H4" s="109"/>
      <c r="I4" s="150"/>
      <c r="J4" s="109"/>
      <c r="K4" s="129"/>
      <c r="L4" s="41"/>
    </row>
    <row r="5" spans="1:12" s="175" customFormat="1" ht="21.95" customHeight="1" x14ac:dyDescent="0.25">
      <c r="A5" s="82">
        <v>3</v>
      </c>
      <c r="B5" s="65" t="s">
        <v>135</v>
      </c>
      <c r="C5" s="109"/>
      <c r="D5" s="109"/>
      <c r="E5" s="149" t="s">
        <v>116</v>
      </c>
      <c r="F5" s="121"/>
      <c r="G5" s="176"/>
      <c r="H5" s="109"/>
      <c r="I5" s="150"/>
      <c r="J5" s="109"/>
      <c r="K5" s="129"/>
      <c r="L5" s="41"/>
    </row>
    <row r="6" spans="1:12" s="175" customFormat="1" ht="21.95" customHeight="1" x14ac:dyDescent="0.25">
      <c r="A6" s="82">
        <v>4</v>
      </c>
      <c r="B6" s="65" t="s">
        <v>136</v>
      </c>
      <c r="C6" s="109"/>
      <c r="D6" s="109"/>
      <c r="E6" s="149" t="s">
        <v>116</v>
      </c>
      <c r="F6" s="121"/>
      <c r="G6" s="176"/>
      <c r="H6" s="109"/>
      <c r="I6" s="150"/>
      <c r="J6" s="109"/>
      <c r="K6" s="129"/>
      <c r="L6" s="41"/>
    </row>
    <row r="7" spans="1:12" s="175" customFormat="1" ht="21.95" customHeight="1" x14ac:dyDescent="0.25">
      <c r="A7" s="82">
        <v>5</v>
      </c>
      <c r="B7" s="65" t="s">
        <v>137</v>
      </c>
      <c r="C7" s="109"/>
      <c r="D7" s="109"/>
      <c r="E7" s="149" t="s">
        <v>117</v>
      </c>
      <c r="F7" s="121"/>
      <c r="G7" s="176"/>
      <c r="H7" s="109"/>
      <c r="I7" s="150"/>
      <c r="J7" s="109"/>
      <c r="K7" s="129"/>
      <c r="L7" s="41"/>
    </row>
    <row r="8" spans="1:12" s="175" customFormat="1" ht="21.95" customHeight="1" x14ac:dyDescent="0.25">
      <c r="A8" s="82">
        <v>6</v>
      </c>
      <c r="B8" s="65" t="s">
        <v>138</v>
      </c>
      <c r="C8" s="109"/>
      <c r="D8" s="109"/>
      <c r="E8" s="149" t="s">
        <v>117</v>
      </c>
      <c r="F8" s="121"/>
      <c r="G8" s="176"/>
      <c r="H8" s="109"/>
      <c r="I8" s="150"/>
      <c r="J8" s="109"/>
      <c r="K8" s="129"/>
      <c r="L8" s="41"/>
    </row>
    <row r="9" spans="1:12" s="175" customFormat="1" ht="21.95" customHeight="1" x14ac:dyDescent="0.25">
      <c r="A9" s="82">
        <v>7</v>
      </c>
      <c r="B9" s="65" t="s">
        <v>139</v>
      </c>
      <c r="C9" s="109"/>
      <c r="D9" s="109"/>
      <c r="E9" s="149" t="s">
        <v>117</v>
      </c>
      <c r="F9" s="121"/>
      <c r="G9" s="176"/>
      <c r="H9" s="109"/>
      <c r="I9" s="150"/>
      <c r="J9" s="109"/>
      <c r="K9" s="129"/>
      <c r="L9" s="41"/>
    </row>
    <row r="10" spans="1:12" s="175" customFormat="1" ht="21.95" customHeight="1" x14ac:dyDescent="0.25">
      <c r="A10" s="82">
        <v>8</v>
      </c>
      <c r="B10" s="65" t="s">
        <v>140</v>
      </c>
      <c r="C10" s="109"/>
      <c r="D10" s="109"/>
      <c r="E10" s="149" t="s">
        <v>117</v>
      </c>
      <c r="F10" s="121"/>
      <c r="G10" s="176"/>
      <c r="H10" s="109"/>
      <c r="I10" s="150"/>
      <c r="J10" s="109"/>
      <c r="K10" s="129"/>
      <c r="L10" s="41"/>
    </row>
    <row r="11" spans="1:12" s="175" customFormat="1" ht="21.95" customHeight="1" x14ac:dyDescent="0.25">
      <c r="A11" s="82">
        <v>9</v>
      </c>
      <c r="B11" s="65" t="s">
        <v>141</v>
      </c>
      <c r="C11" s="109"/>
      <c r="D11" s="109"/>
      <c r="E11" s="149" t="s">
        <v>118</v>
      </c>
      <c r="F11" s="121"/>
      <c r="G11" s="176"/>
      <c r="H11" s="109"/>
      <c r="I11" s="150"/>
      <c r="J11" s="109"/>
      <c r="K11" s="129"/>
      <c r="L11" s="41"/>
    </row>
    <row r="12" spans="1:12" s="175" customFormat="1" ht="21.95" customHeight="1" x14ac:dyDescent="0.25">
      <c r="A12" s="82">
        <v>10</v>
      </c>
      <c r="B12" s="65" t="s">
        <v>142</v>
      </c>
      <c r="C12" s="109"/>
      <c r="D12" s="109"/>
      <c r="E12" s="149" t="s">
        <v>118</v>
      </c>
      <c r="F12" s="121"/>
      <c r="G12" s="176"/>
      <c r="H12" s="109"/>
      <c r="I12" s="150"/>
      <c r="J12" s="109"/>
      <c r="K12" s="129"/>
      <c r="L12" s="41"/>
    </row>
    <row r="13" spans="1:12" s="175" customFormat="1" ht="21.95" customHeight="1" x14ac:dyDescent="0.25">
      <c r="A13" s="82">
        <v>11</v>
      </c>
      <c r="B13" s="65" t="s">
        <v>143</v>
      </c>
      <c r="C13" s="109"/>
      <c r="D13" s="109"/>
      <c r="E13" s="149" t="s">
        <v>118</v>
      </c>
      <c r="F13" s="121"/>
      <c r="G13" s="176"/>
      <c r="H13" s="109"/>
      <c r="I13" s="150"/>
      <c r="J13" s="109"/>
      <c r="K13" s="129"/>
      <c r="L13" s="41"/>
    </row>
    <row r="14" spans="1:12" s="175" customFormat="1" ht="21.95" customHeight="1" x14ac:dyDescent="0.25">
      <c r="A14" s="82">
        <v>12</v>
      </c>
      <c r="B14" s="65" t="s">
        <v>144</v>
      </c>
      <c r="C14" s="109"/>
      <c r="D14" s="109"/>
      <c r="E14" s="149" t="s">
        <v>118</v>
      </c>
      <c r="F14" s="121"/>
      <c r="G14" s="176"/>
      <c r="H14" s="109"/>
      <c r="I14" s="150"/>
      <c r="J14" s="109"/>
      <c r="K14" s="129"/>
      <c r="L14" s="41"/>
    </row>
    <row r="15" spans="1:12" s="175" customFormat="1" ht="21.95" customHeight="1" x14ac:dyDescent="0.25">
      <c r="A15" s="82">
        <v>13</v>
      </c>
      <c r="B15" s="65" t="s">
        <v>145</v>
      </c>
      <c r="C15" s="109"/>
      <c r="D15" s="109"/>
      <c r="E15" s="149" t="s">
        <v>118</v>
      </c>
      <c r="F15" s="121"/>
      <c r="G15" s="176"/>
      <c r="H15" s="109"/>
      <c r="I15" s="150"/>
      <c r="J15" s="109"/>
      <c r="K15" s="129"/>
      <c r="L15" s="41"/>
    </row>
    <row r="16" spans="1:12" s="175" customFormat="1" ht="21.95" customHeight="1" x14ac:dyDescent="0.25">
      <c r="A16" s="82">
        <v>14</v>
      </c>
      <c r="B16" s="65" t="s">
        <v>146</v>
      </c>
      <c r="C16" s="109"/>
      <c r="D16" s="109"/>
      <c r="E16" s="149" t="s">
        <v>118</v>
      </c>
      <c r="F16" s="121"/>
      <c r="G16" s="176"/>
      <c r="H16" s="109"/>
      <c r="I16" s="150"/>
      <c r="J16" s="109"/>
      <c r="K16" s="129"/>
      <c r="L16" s="41"/>
    </row>
    <row r="17" spans="1:12" s="175" customFormat="1" ht="21.95" customHeight="1" x14ac:dyDescent="0.25">
      <c r="A17" s="82">
        <v>15</v>
      </c>
      <c r="B17" s="67">
        <v>240740009513</v>
      </c>
      <c r="C17" s="109" t="s">
        <v>26</v>
      </c>
      <c r="D17" s="161">
        <v>45628</v>
      </c>
      <c r="E17" s="166" t="s">
        <v>118</v>
      </c>
      <c r="F17" s="121" t="s">
        <v>67</v>
      </c>
      <c r="G17" s="176" t="s">
        <v>67</v>
      </c>
      <c r="H17" s="109" t="s">
        <v>29</v>
      </c>
      <c r="I17" s="150" t="s">
        <v>33</v>
      </c>
      <c r="J17" s="109" t="s">
        <v>27</v>
      </c>
      <c r="K17" s="129" t="s">
        <v>72</v>
      </c>
      <c r="L17" s="41"/>
    </row>
    <row r="18" spans="1:12" s="175" customFormat="1" ht="21.95" customHeight="1" x14ac:dyDescent="0.25">
      <c r="A18" s="82">
        <v>16</v>
      </c>
      <c r="B18" s="67">
        <v>240740009514</v>
      </c>
      <c r="C18" s="109"/>
      <c r="D18" s="109"/>
      <c r="E18" s="166"/>
      <c r="F18" s="121"/>
      <c r="G18" s="176"/>
      <c r="H18" s="109"/>
      <c r="I18" s="150"/>
      <c r="J18" s="109"/>
      <c r="K18" s="129"/>
      <c r="L18" s="41"/>
    </row>
    <row r="19" spans="1:12" s="175" customFormat="1" ht="21.95" customHeight="1" x14ac:dyDescent="0.25">
      <c r="A19" s="82">
        <v>17</v>
      </c>
      <c r="B19" s="67">
        <v>240740009511</v>
      </c>
      <c r="C19" s="109"/>
      <c r="D19" s="109"/>
      <c r="E19" s="166"/>
      <c r="F19" s="121"/>
      <c r="G19" s="176"/>
      <c r="H19" s="109"/>
      <c r="I19" s="150"/>
      <c r="J19" s="109"/>
      <c r="K19" s="129"/>
      <c r="L19" s="41"/>
    </row>
    <row r="20" spans="1:12" s="175" customFormat="1" ht="21.95" customHeight="1" x14ac:dyDescent="0.25">
      <c r="A20" s="82">
        <v>18</v>
      </c>
      <c r="B20" s="67">
        <v>240740009516</v>
      </c>
      <c r="C20" s="109"/>
      <c r="D20" s="109"/>
      <c r="E20" s="166"/>
      <c r="F20" s="121"/>
      <c r="G20" s="176"/>
      <c r="H20" s="109"/>
      <c r="I20" s="150"/>
      <c r="J20" s="109"/>
      <c r="K20" s="129"/>
      <c r="L20" s="41"/>
    </row>
    <row r="21" spans="1:12" s="175" customFormat="1" ht="21.95" customHeight="1" x14ac:dyDescent="0.25">
      <c r="A21" s="82">
        <v>19</v>
      </c>
      <c r="B21" s="67">
        <v>240740009517</v>
      </c>
      <c r="C21" s="109"/>
      <c r="D21" s="109"/>
      <c r="E21" s="166"/>
      <c r="F21" s="121"/>
      <c r="G21" s="176"/>
      <c r="H21" s="109"/>
      <c r="I21" s="150"/>
      <c r="J21" s="109"/>
      <c r="K21" s="129"/>
      <c r="L21" s="41"/>
    </row>
    <row r="22" spans="1:12" s="175" customFormat="1" ht="21.95" customHeight="1" x14ac:dyDescent="0.25">
      <c r="A22" s="82">
        <v>20</v>
      </c>
      <c r="B22" s="67">
        <v>240740009515</v>
      </c>
      <c r="C22" s="109"/>
      <c r="D22" s="109"/>
      <c r="E22" s="166"/>
      <c r="F22" s="121"/>
      <c r="G22" s="176"/>
      <c r="H22" s="109"/>
      <c r="I22" s="150"/>
      <c r="J22" s="109"/>
      <c r="K22" s="129"/>
      <c r="L22" s="41"/>
    </row>
    <row r="23" spans="1:12" s="175" customFormat="1" ht="21.95" customHeight="1" x14ac:dyDescent="0.25">
      <c r="A23" s="82">
        <v>21</v>
      </c>
      <c r="B23" s="67">
        <v>240740009536</v>
      </c>
      <c r="C23" s="109"/>
      <c r="D23" s="109"/>
      <c r="E23" s="166"/>
      <c r="F23" s="121"/>
      <c r="G23" s="176"/>
      <c r="H23" s="109"/>
      <c r="I23" s="150"/>
      <c r="J23" s="109"/>
      <c r="K23" s="129"/>
      <c r="L23" s="41"/>
    </row>
    <row r="24" spans="1:12" s="177" customFormat="1" ht="21.95" customHeight="1" x14ac:dyDescent="0.2">
      <c r="A24" s="82">
        <v>22</v>
      </c>
      <c r="B24" s="167">
        <v>240740009523</v>
      </c>
      <c r="C24" s="82" t="s">
        <v>26</v>
      </c>
      <c r="D24" s="62">
        <v>45628</v>
      </c>
      <c r="E24" s="63">
        <v>0.41666666666666669</v>
      </c>
      <c r="F24" s="82" t="s">
        <v>61</v>
      </c>
      <c r="G24" s="82" t="s">
        <v>61</v>
      </c>
      <c r="H24" s="82" t="s">
        <v>50</v>
      </c>
      <c r="I24" s="157" t="s">
        <v>148</v>
      </c>
      <c r="J24" s="66" t="s">
        <v>27</v>
      </c>
      <c r="K24" s="129"/>
      <c r="L24" s="72"/>
    </row>
    <row r="25" spans="1:12" s="177" customFormat="1" ht="21.95" customHeight="1" x14ac:dyDescent="0.2">
      <c r="A25" s="82">
        <v>23</v>
      </c>
      <c r="B25" s="151" t="s">
        <v>192</v>
      </c>
      <c r="C25" s="121" t="s">
        <v>26</v>
      </c>
      <c r="D25" s="122">
        <v>45628</v>
      </c>
      <c r="E25" s="126">
        <v>0.5</v>
      </c>
      <c r="F25" s="125" t="s">
        <v>190</v>
      </c>
      <c r="G25" s="127" t="s">
        <v>190</v>
      </c>
      <c r="H25" s="109" t="s">
        <v>29</v>
      </c>
      <c r="I25" s="127" t="s">
        <v>191</v>
      </c>
      <c r="J25" s="125" t="s">
        <v>27</v>
      </c>
      <c r="K25" s="129"/>
      <c r="L25" s="112" t="s">
        <v>173</v>
      </c>
    </row>
    <row r="26" spans="1:12" s="177" customFormat="1" ht="21.95" customHeight="1" x14ac:dyDescent="0.2">
      <c r="A26" s="82">
        <v>24</v>
      </c>
      <c r="B26" s="151" t="s">
        <v>193</v>
      </c>
      <c r="C26" s="121"/>
      <c r="D26" s="122"/>
      <c r="E26" s="126"/>
      <c r="F26" s="125"/>
      <c r="G26" s="127"/>
      <c r="H26" s="109"/>
      <c r="I26" s="127"/>
      <c r="J26" s="125"/>
      <c r="K26" s="129"/>
      <c r="L26" s="112"/>
    </row>
    <row r="27" spans="1:12" s="177" customFormat="1" ht="21.95" customHeight="1" x14ac:dyDescent="0.2">
      <c r="A27" s="82">
        <v>25</v>
      </c>
      <c r="B27" s="151" t="s">
        <v>194</v>
      </c>
      <c r="C27" s="121"/>
      <c r="D27" s="122"/>
      <c r="E27" s="126">
        <v>0.625</v>
      </c>
      <c r="F27" s="125"/>
      <c r="G27" s="127"/>
      <c r="H27" s="109"/>
      <c r="I27" s="127"/>
      <c r="J27" s="125"/>
      <c r="K27" s="129"/>
      <c r="L27" s="112"/>
    </row>
    <row r="28" spans="1:12" s="177" customFormat="1" ht="21.95" customHeight="1" x14ac:dyDescent="0.2">
      <c r="A28" s="82">
        <v>26</v>
      </c>
      <c r="B28" s="151" t="s">
        <v>195</v>
      </c>
      <c r="C28" s="121"/>
      <c r="D28" s="122"/>
      <c r="E28" s="126"/>
      <c r="F28" s="125"/>
      <c r="G28" s="127"/>
      <c r="H28" s="109"/>
      <c r="I28" s="127"/>
      <c r="J28" s="125"/>
      <c r="K28" s="129"/>
      <c r="L28" s="112"/>
    </row>
    <row r="29" spans="1:12" s="177" customFormat="1" ht="21.95" customHeight="1" x14ac:dyDescent="0.2">
      <c r="A29" s="82">
        <v>27</v>
      </c>
      <c r="B29" s="151" t="s">
        <v>196</v>
      </c>
      <c r="C29" s="121"/>
      <c r="D29" s="122"/>
      <c r="E29" s="126"/>
      <c r="F29" s="125"/>
      <c r="G29" s="127"/>
      <c r="H29" s="109"/>
      <c r="I29" s="127"/>
      <c r="J29" s="125"/>
      <c r="K29" s="129"/>
      <c r="L29" s="112"/>
    </row>
    <row r="30" spans="1:12" s="2" customFormat="1" ht="12.75" customHeight="1" x14ac:dyDescent="0.25">
      <c r="A30" s="15"/>
      <c r="B30" s="28"/>
      <c r="C30" s="15"/>
      <c r="D30" s="15"/>
      <c r="E30" s="15"/>
      <c r="F30" s="15"/>
      <c r="G30" s="15"/>
      <c r="H30" s="15"/>
      <c r="I30" s="15"/>
      <c r="J30" s="15"/>
      <c r="K30" s="29"/>
      <c r="L30" s="14"/>
    </row>
    <row r="31" spans="1:12" s="2" customFormat="1" ht="12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15"/>
      <c r="K31" s="4"/>
      <c r="L31" s="17"/>
    </row>
    <row r="32" spans="1:12" s="2" customFormat="1" ht="24" customHeight="1" x14ac:dyDescent="0.25">
      <c r="A32" s="16" t="s">
        <v>0</v>
      </c>
      <c r="B32" s="123" t="s">
        <v>36</v>
      </c>
      <c r="C32" s="124"/>
      <c r="D32" s="16" t="s">
        <v>1</v>
      </c>
      <c r="E32" s="16" t="s">
        <v>2</v>
      </c>
      <c r="F32" s="16" t="s">
        <v>21</v>
      </c>
      <c r="G32" s="16" t="s">
        <v>23</v>
      </c>
      <c r="H32" s="16" t="s">
        <v>3</v>
      </c>
      <c r="I32" s="16" t="s">
        <v>22</v>
      </c>
      <c r="J32" s="16" t="s">
        <v>28</v>
      </c>
      <c r="K32" s="74" t="s">
        <v>4</v>
      </c>
      <c r="L32" s="17"/>
    </row>
    <row r="33" spans="1:12" s="2" customFormat="1" ht="21.95" customHeight="1" x14ac:dyDescent="0.25">
      <c r="A33" s="73">
        <v>1</v>
      </c>
      <c r="B33" s="109" t="s">
        <v>39</v>
      </c>
      <c r="C33" s="109"/>
      <c r="D33" s="110">
        <v>45628</v>
      </c>
      <c r="E33" s="93">
        <v>0.5</v>
      </c>
      <c r="F33" s="82" t="s">
        <v>44</v>
      </c>
      <c r="G33" s="101" t="s">
        <v>18</v>
      </c>
      <c r="H33" s="136" t="s">
        <v>78</v>
      </c>
      <c r="I33" s="88" t="s">
        <v>46</v>
      </c>
      <c r="J33" s="82" t="s">
        <v>47</v>
      </c>
      <c r="K33" s="88" t="s">
        <v>60</v>
      </c>
      <c r="L33" s="17"/>
    </row>
    <row r="34" spans="1:12" s="2" customFormat="1" ht="21.95" customHeight="1" x14ac:dyDescent="0.25">
      <c r="A34" s="73">
        <v>2</v>
      </c>
      <c r="B34" s="109" t="s">
        <v>39</v>
      </c>
      <c r="C34" s="109"/>
      <c r="D34" s="102"/>
      <c r="E34" s="63">
        <v>0.58333333333333337</v>
      </c>
      <c r="F34" s="82" t="s">
        <v>57</v>
      </c>
      <c r="G34" s="102"/>
      <c r="H34" s="85" t="s">
        <v>73</v>
      </c>
      <c r="I34" s="82" t="s">
        <v>57</v>
      </c>
      <c r="J34" s="82" t="s">
        <v>59</v>
      </c>
      <c r="K34" s="88" t="s">
        <v>153</v>
      </c>
      <c r="L34" s="17"/>
    </row>
    <row r="35" spans="1:12" s="2" customFormat="1" ht="21.95" customHeight="1" x14ac:dyDescent="0.25">
      <c r="A35" s="22"/>
      <c r="B35" s="22"/>
      <c r="C35" s="22"/>
      <c r="D35" s="23"/>
      <c r="E35" s="32"/>
      <c r="F35" s="23"/>
      <c r="G35" s="24"/>
      <c r="H35" s="25"/>
      <c r="I35" s="26"/>
      <c r="J35" s="33"/>
      <c r="K35" s="24"/>
      <c r="L35" s="17"/>
    </row>
    <row r="36" spans="1:12" s="2" customFormat="1" ht="22.5" customHeight="1" x14ac:dyDescent="0.25">
      <c r="A36" s="34"/>
      <c r="B36" s="113" t="s">
        <v>41</v>
      </c>
      <c r="C36" s="114"/>
      <c r="D36" s="48" t="s">
        <v>1</v>
      </c>
      <c r="E36" s="48" t="s">
        <v>2</v>
      </c>
      <c r="F36" s="48" t="s">
        <v>21</v>
      </c>
      <c r="G36" s="48" t="s">
        <v>23</v>
      </c>
      <c r="H36" s="48" t="s">
        <v>3</v>
      </c>
      <c r="I36" s="20" t="s">
        <v>22</v>
      </c>
      <c r="J36" s="48" t="s">
        <v>28</v>
      </c>
      <c r="K36" s="18" t="s">
        <v>4</v>
      </c>
      <c r="L36" s="17"/>
    </row>
    <row r="37" spans="1:12" s="2" customFormat="1" ht="20.25" customHeight="1" x14ac:dyDescent="0.25">
      <c r="A37" s="97">
        <v>2</v>
      </c>
      <c r="B37" s="109" t="s">
        <v>39</v>
      </c>
      <c r="C37" s="109"/>
      <c r="D37" s="62" t="s">
        <v>165</v>
      </c>
      <c r="E37" s="63">
        <v>0.33333333333333331</v>
      </c>
      <c r="F37" s="82" t="s">
        <v>45</v>
      </c>
      <c r="G37" s="98" t="s">
        <v>18</v>
      </c>
      <c r="H37" s="77" t="s">
        <v>164</v>
      </c>
      <c r="I37" s="88" t="s">
        <v>46</v>
      </c>
      <c r="J37" s="82" t="s">
        <v>47</v>
      </c>
      <c r="K37" s="41"/>
      <c r="L37" s="17"/>
    </row>
    <row r="38" spans="1:12" s="2" customFormat="1" ht="21.75" customHeight="1" x14ac:dyDescent="0.25">
      <c r="A38" s="22"/>
      <c r="B38" s="26"/>
      <c r="C38" s="26"/>
      <c r="D38" s="22"/>
      <c r="E38" s="43"/>
      <c r="F38" s="26"/>
      <c r="G38" s="22"/>
      <c r="H38" s="25"/>
      <c r="I38" s="44"/>
      <c r="J38" s="33"/>
      <c r="K38" s="45"/>
      <c r="L38" s="17"/>
    </row>
    <row r="39" spans="1:12" s="2" customFormat="1" ht="21.75" customHeight="1" x14ac:dyDescent="0.25">
      <c r="A39" s="76" t="s">
        <v>0</v>
      </c>
      <c r="B39" s="120" t="s">
        <v>16</v>
      </c>
      <c r="C39" s="120"/>
      <c r="D39" s="76" t="s">
        <v>1</v>
      </c>
      <c r="E39" s="76" t="s">
        <v>2</v>
      </c>
      <c r="F39" s="76" t="s">
        <v>21</v>
      </c>
      <c r="G39" s="76" t="s">
        <v>23</v>
      </c>
      <c r="H39" s="76" t="s">
        <v>3</v>
      </c>
      <c r="I39" s="30" t="s">
        <v>22</v>
      </c>
      <c r="J39" s="16" t="s">
        <v>28</v>
      </c>
      <c r="K39" s="31" t="s">
        <v>4</v>
      </c>
      <c r="L39" s="17"/>
    </row>
    <row r="40" spans="1:12" s="2" customFormat="1" ht="21.75" customHeight="1" x14ac:dyDescent="0.25">
      <c r="A40" s="87">
        <v>1</v>
      </c>
      <c r="B40" s="109" t="s">
        <v>30</v>
      </c>
      <c r="C40" s="109"/>
      <c r="D40" s="110">
        <v>45628</v>
      </c>
      <c r="E40" s="63">
        <v>0.5</v>
      </c>
      <c r="F40" s="88" t="s">
        <v>67</v>
      </c>
      <c r="G40" s="100" t="s">
        <v>18</v>
      </c>
      <c r="H40" s="137"/>
      <c r="I40" s="88" t="s">
        <v>67</v>
      </c>
      <c r="J40" s="40" t="s">
        <v>34</v>
      </c>
      <c r="K40" s="87" t="s">
        <v>42</v>
      </c>
      <c r="L40" s="17"/>
    </row>
    <row r="41" spans="1:12" s="2" customFormat="1" ht="21.75" customHeight="1" x14ac:dyDescent="0.25">
      <c r="A41" s="87">
        <v>2</v>
      </c>
      <c r="B41" s="100" t="s">
        <v>40</v>
      </c>
      <c r="C41" s="100"/>
      <c r="D41" s="111"/>
      <c r="E41" s="63">
        <v>0.33333333333333331</v>
      </c>
      <c r="F41" s="88" t="s">
        <v>45</v>
      </c>
      <c r="G41" s="100"/>
      <c r="H41" s="84" t="s">
        <v>78</v>
      </c>
      <c r="I41" s="88" t="s">
        <v>46</v>
      </c>
      <c r="J41" s="40" t="s">
        <v>47</v>
      </c>
      <c r="K41" s="87" t="s">
        <v>68</v>
      </c>
      <c r="L41" s="17"/>
    </row>
    <row r="42" spans="1:12" s="2" customFormat="1" ht="21.75" customHeight="1" x14ac:dyDescent="0.25">
      <c r="A42" s="87">
        <v>3</v>
      </c>
      <c r="B42" s="100"/>
      <c r="C42" s="100"/>
      <c r="D42" s="131"/>
      <c r="E42" s="63">
        <v>0.41666666666666669</v>
      </c>
      <c r="F42" s="88" t="s">
        <v>57</v>
      </c>
      <c r="G42" s="100"/>
      <c r="H42" s="84" t="s">
        <v>73</v>
      </c>
      <c r="I42" s="88" t="s">
        <v>57</v>
      </c>
      <c r="J42" s="40" t="s">
        <v>58</v>
      </c>
      <c r="K42" s="87" t="s">
        <v>42</v>
      </c>
      <c r="L42" s="17"/>
    </row>
    <row r="43" spans="1:12" s="2" customFormat="1" ht="21.75" customHeight="1" x14ac:dyDescent="0.25">
      <c r="A43" s="22"/>
      <c r="B43" s="26"/>
      <c r="C43" s="26"/>
      <c r="D43" s="22"/>
      <c r="E43" s="43"/>
      <c r="F43" s="26"/>
      <c r="G43" s="22"/>
      <c r="H43" s="25"/>
      <c r="I43" s="44"/>
      <c r="J43" s="33"/>
      <c r="K43" s="45"/>
      <c r="L43" s="17"/>
    </row>
    <row r="44" spans="1:12" s="2" customFormat="1" ht="24" customHeight="1" x14ac:dyDescent="0.25">
      <c r="A44" s="74" t="s">
        <v>0</v>
      </c>
      <c r="B44" s="105" t="s">
        <v>37</v>
      </c>
      <c r="C44" s="105"/>
      <c r="D44" s="74" t="s">
        <v>1</v>
      </c>
      <c r="E44" s="74" t="s">
        <v>2</v>
      </c>
      <c r="F44" s="74" t="s">
        <v>53</v>
      </c>
      <c r="G44" s="74" t="s">
        <v>54</v>
      </c>
      <c r="H44" s="74" t="s">
        <v>3</v>
      </c>
      <c r="I44" s="69" t="s">
        <v>28</v>
      </c>
      <c r="J44" s="74" t="s">
        <v>4</v>
      </c>
      <c r="K44" s="45"/>
      <c r="L44" s="17"/>
    </row>
    <row r="45" spans="1:12" s="2" customFormat="1" ht="27" customHeight="1" x14ac:dyDescent="0.25">
      <c r="A45" s="73">
        <v>1</v>
      </c>
      <c r="B45" s="100" t="s">
        <v>212</v>
      </c>
      <c r="C45" s="100"/>
      <c r="D45" s="90">
        <v>45628</v>
      </c>
      <c r="E45" s="91">
        <v>0.33333333333333331</v>
      </c>
      <c r="F45" s="35" t="s">
        <v>48</v>
      </c>
      <c r="G45" s="87" t="s">
        <v>213</v>
      </c>
      <c r="H45" s="85" t="s">
        <v>77</v>
      </c>
      <c r="I45" s="86" t="s">
        <v>215</v>
      </c>
      <c r="J45" s="87" t="s">
        <v>197</v>
      </c>
      <c r="K45" s="79"/>
      <c r="L45" s="17"/>
    </row>
    <row r="46" spans="1:12" s="2" customFormat="1" ht="21.95" customHeight="1" x14ac:dyDescent="0.25">
      <c r="A46" s="52"/>
      <c r="B46" s="22"/>
      <c r="C46" s="22"/>
      <c r="D46" s="22"/>
      <c r="E46" s="53"/>
      <c r="F46" s="22"/>
      <c r="G46" s="22"/>
      <c r="H46" s="25"/>
      <c r="I46" s="4"/>
      <c r="J46" s="22"/>
      <c r="K46" s="24"/>
      <c r="L46" s="17"/>
    </row>
    <row r="47" spans="1:12" s="2" customFormat="1" ht="24" customHeight="1" x14ac:dyDescent="0.25">
      <c r="A47" s="74" t="s">
        <v>0</v>
      </c>
      <c r="B47" s="105" t="s">
        <v>37</v>
      </c>
      <c r="C47" s="105"/>
      <c r="D47" s="74" t="s">
        <v>1</v>
      </c>
      <c r="E47" s="74" t="s">
        <v>2</v>
      </c>
      <c r="F47" s="74" t="s">
        <v>38</v>
      </c>
      <c r="G47" s="74" t="s">
        <v>23</v>
      </c>
      <c r="H47" s="74" t="s">
        <v>3</v>
      </c>
      <c r="I47" s="42" t="s">
        <v>22</v>
      </c>
      <c r="J47" s="74" t="s">
        <v>4</v>
      </c>
      <c r="K47" s="1"/>
    </row>
    <row r="48" spans="1:12" s="2" customFormat="1" ht="26.25" customHeight="1" x14ac:dyDescent="0.25">
      <c r="A48" s="19">
        <v>1</v>
      </c>
      <c r="B48" s="106" t="s">
        <v>51</v>
      </c>
      <c r="C48" s="107"/>
      <c r="D48" s="60">
        <v>45628</v>
      </c>
      <c r="E48" s="38">
        <v>0.33333333333333331</v>
      </c>
      <c r="F48" s="35" t="s">
        <v>48</v>
      </c>
      <c r="G48" s="35" t="s">
        <v>18</v>
      </c>
      <c r="H48" s="36" t="s">
        <v>214</v>
      </c>
      <c r="I48" s="39" t="s">
        <v>49</v>
      </c>
      <c r="J48" s="37" t="s">
        <v>52</v>
      </c>
      <c r="K48" s="1"/>
    </row>
    <row r="49" spans="1:11" x14ac:dyDescent="0.25">
      <c r="K49" s="70"/>
    </row>
    <row r="50" spans="1:11" ht="24.75" customHeight="1" x14ac:dyDescent="0.25">
      <c r="A50" s="74" t="s">
        <v>0</v>
      </c>
      <c r="B50" s="105" t="s">
        <v>37</v>
      </c>
      <c r="C50" s="105"/>
      <c r="D50" s="74" t="s">
        <v>1</v>
      </c>
      <c r="E50" s="74" t="s">
        <v>2</v>
      </c>
      <c r="F50" s="74" t="s">
        <v>53</v>
      </c>
      <c r="G50" s="74" t="s">
        <v>81</v>
      </c>
      <c r="H50" s="74" t="s">
        <v>3</v>
      </c>
      <c r="I50" s="74" t="s">
        <v>28</v>
      </c>
      <c r="J50" s="74" t="s">
        <v>4</v>
      </c>
      <c r="K50" s="45"/>
    </row>
    <row r="51" spans="1:11" ht="20.25" customHeight="1" x14ac:dyDescent="0.25">
      <c r="A51" s="51">
        <v>1</v>
      </c>
      <c r="B51" s="100" t="s">
        <v>79</v>
      </c>
      <c r="C51" s="100"/>
      <c r="D51" s="75">
        <v>45628</v>
      </c>
      <c r="E51" s="68">
        <v>0.35416666666666669</v>
      </c>
      <c r="F51" s="73" t="s">
        <v>80</v>
      </c>
      <c r="G51" s="73" t="s">
        <v>82</v>
      </c>
      <c r="H51" s="77" t="s">
        <v>69</v>
      </c>
      <c r="I51" s="57"/>
      <c r="J51" s="73"/>
      <c r="K51" s="78"/>
    </row>
    <row r="52" spans="1:11" ht="20.25" customHeight="1" x14ac:dyDescent="0.25">
      <c r="A52" s="52"/>
      <c r="B52" s="22"/>
      <c r="C52" s="22"/>
      <c r="D52" s="135"/>
      <c r="E52" s="168"/>
      <c r="F52" s="22"/>
      <c r="G52" s="22"/>
      <c r="H52" s="25"/>
      <c r="I52" s="4"/>
      <c r="J52" s="22"/>
      <c r="K52" s="79"/>
    </row>
    <row r="53" spans="1:11" ht="20.25" customHeight="1" x14ac:dyDescent="0.25">
      <c r="A53" s="169" t="s">
        <v>216</v>
      </c>
      <c r="B53" s="169"/>
      <c r="C53" s="33"/>
      <c r="D53" s="170"/>
      <c r="E53" s="168"/>
      <c r="F53" s="22"/>
      <c r="G53" s="22"/>
      <c r="H53" s="25"/>
      <c r="I53" s="4"/>
      <c r="J53" s="22"/>
      <c r="K53" s="79"/>
    </row>
    <row r="54" spans="1:11" ht="20.25" customHeight="1" x14ac:dyDescent="0.25">
      <c r="A54" s="52"/>
      <c r="B54" s="22"/>
      <c r="C54" s="22"/>
      <c r="D54" s="135"/>
      <c r="E54" s="168"/>
      <c r="F54" s="22"/>
      <c r="G54" s="22"/>
      <c r="H54" s="25"/>
      <c r="I54" s="4"/>
      <c r="J54" s="22"/>
      <c r="K54" s="79"/>
    </row>
  </sheetData>
  <mergeCells count="46">
    <mergeCell ref="L25:L29"/>
    <mergeCell ref="B40:C40"/>
    <mergeCell ref="D40:D42"/>
    <mergeCell ref="D17:D23"/>
    <mergeCell ref="K3:K16"/>
    <mergeCell ref="K17:K29"/>
    <mergeCell ref="B1:L1"/>
    <mergeCell ref="C3:C16"/>
    <mergeCell ref="D3:D16"/>
    <mergeCell ref="F3:F16"/>
    <mergeCell ref="G3:G16"/>
    <mergeCell ref="H3:H16"/>
    <mergeCell ref="I3:I16"/>
    <mergeCell ref="J3:J16"/>
    <mergeCell ref="C25:C29"/>
    <mergeCell ref="D25:D29"/>
    <mergeCell ref="F25:F29"/>
    <mergeCell ref="G25:G29"/>
    <mergeCell ref="H25:H29"/>
    <mergeCell ref="I25:I29"/>
    <mergeCell ref="J25:J29"/>
    <mergeCell ref="E25:E26"/>
    <mergeCell ref="E27:E29"/>
    <mergeCell ref="B32:C32"/>
    <mergeCell ref="B33:C33"/>
    <mergeCell ref="D33:D34"/>
    <mergeCell ref="G33:G34"/>
    <mergeCell ref="B41:C42"/>
    <mergeCell ref="B34:C34"/>
    <mergeCell ref="B36:C36"/>
    <mergeCell ref="B37:C37"/>
    <mergeCell ref="B47:C47"/>
    <mergeCell ref="B48:C48"/>
    <mergeCell ref="B44:C44"/>
    <mergeCell ref="B45:C45"/>
    <mergeCell ref="I17:I23"/>
    <mergeCell ref="H17:H23"/>
    <mergeCell ref="J17:J23"/>
    <mergeCell ref="B50:C50"/>
    <mergeCell ref="B51:C51"/>
    <mergeCell ref="C17:C23"/>
    <mergeCell ref="E17:E23"/>
    <mergeCell ref="F17:F23"/>
    <mergeCell ref="G17:G23"/>
    <mergeCell ref="B39:C39"/>
    <mergeCell ref="G40:G42"/>
  </mergeCells>
  <conditionalFormatting sqref="B3:B21">
    <cfRule type="duplicateValues" dxfId="2" priority="1"/>
  </conditionalFormatting>
  <conditionalFormatting sqref="B25:B29">
    <cfRule type="duplicateValues" dxfId="1" priority="19"/>
  </conditionalFormatting>
  <conditionalFormatting sqref="B22:B23">
    <cfRule type="duplicateValues" dxfId="0" priority="20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J25" sqref="J25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0" customFormat="1" ht="21.75" customHeight="1" x14ac:dyDescent="0.25">
      <c r="A7" s="7">
        <v>6</v>
      </c>
      <c r="B7" s="12" t="s">
        <v>31</v>
      </c>
      <c r="C7" s="11">
        <v>950243711</v>
      </c>
    </row>
    <row r="8" spans="1:3" s="10" customFormat="1" ht="21.75" customHeight="1" x14ac:dyDescent="0.25">
      <c r="A8" s="7">
        <v>7</v>
      </c>
      <c r="B8" s="12" t="s">
        <v>32</v>
      </c>
      <c r="C8" s="11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30.11.2024</vt:lpstr>
      <vt:lpstr>01.12.2024</vt:lpstr>
      <vt:lpstr>02.12.2024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2024-11-30T01:43:04Z</dcterms:modified>
</cp:coreProperties>
</file>