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4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6" i="14" l="1"/>
  <c r="I90" i="14"/>
  <c r="I85" i="14"/>
  <c r="I79" i="14" l="1"/>
  <c r="I81" i="14" l="1"/>
  <c r="I89" i="14" l="1"/>
</calcChain>
</file>

<file path=xl/comments1.xml><?xml version="1.0" encoding="utf-8"?>
<comments xmlns="http://schemas.openxmlformats.org/spreadsheetml/2006/main">
  <authors>
    <author>Luffi</author>
  </authors>
  <commentList>
    <comment ref="B51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ingeniero leon con nombre mangana libre</t>
        </r>
      </text>
    </comment>
  </commentList>
</comments>
</file>

<file path=xl/sharedStrings.xml><?xml version="1.0" encoding="utf-8"?>
<sst xmlns="http://schemas.openxmlformats.org/spreadsheetml/2006/main" count="305" uniqueCount="157">
  <si>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</si>
  <si>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</si>
  <si>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</si>
  <si>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</si>
  <si>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</si>
  <si>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</si>
  <si>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</si>
  <si>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</si>
  <si>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</si>
  <si>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</si>
  <si>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</si>
  <si>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</si>
  <si>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</si>
  <si>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</si>
  <si>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</si>
  <si>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</si>
  <si>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</si>
  <si>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</si>
  <si>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</si>
  <si>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</si>
  <si>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</si>
  <si>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</si>
  <si>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</si>
  <si>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</si>
  <si>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</si>
  <si>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</si>
  <si>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</si>
  <si>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</si>
  <si>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</si>
  <si>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</si>
  <si>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</si>
  <si>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</si>
  <si>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</si>
  <si>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</si>
  <si>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</si>
  <si>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COREA</t>
  </si>
  <si>
    <t>DESPRECINTADO DE CAMION DE MANGO Y ORDEN DE TRATAMIENTO</t>
  </si>
  <si>
    <t>ING. JORGE AGUILAR</t>
  </si>
  <si>
    <t>MARITIMO</t>
  </si>
  <si>
    <t>ARA EXPORT SAC</t>
  </si>
  <si>
    <t>NATALIA BRAVO</t>
  </si>
  <si>
    <t>ING. WILFREDO MELGAREJO</t>
  </si>
  <si>
    <t>PASSION FRESH</t>
  </si>
  <si>
    <t>DAMARIS VALLADOLID</t>
  </si>
  <si>
    <t>10:00</t>
  </si>
  <si>
    <t>1 CAMION</t>
  </si>
  <si>
    <t>ARA EXPORT</t>
  </si>
  <si>
    <t>UVA, fruto fresco</t>
  </si>
  <si>
    <t>SOBIFRUITS SAC</t>
  </si>
  <si>
    <t>ALEXANDER VILLALOBOS</t>
  </si>
  <si>
    <t>EEUU</t>
  </si>
  <si>
    <t>PAISES BAJOS</t>
  </si>
  <si>
    <t>CHRISTOFER LOPEZ</t>
  </si>
  <si>
    <t>FRUSABE SAC</t>
  </si>
  <si>
    <t>FRANCIA</t>
  </si>
  <si>
    <t>NOTIFICAR</t>
  </si>
  <si>
    <t>COREA DEL SUR</t>
  </si>
  <si>
    <t>SOBIFRUITS S.A.C.</t>
  </si>
  <si>
    <t>EUROPA</t>
  </si>
  <si>
    <t xml:space="preserve">DESPRECINTADO DE CAMION DE MANGO </t>
  </si>
  <si>
    <t>SERVINCA EXPORT S.A.C</t>
  </si>
  <si>
    <t>ING. ADELINA CABALLERO</t>
  </si>
  <si>
    <t>2 TRATAMIENTO</t>
  </si>
  <si>
    <t>JAPON</t>
  </si>
  <si>
    <t>DANIEL RAMOS</t>
  </si>
  <si>
    <t>11:30</t>
  </si>
  <si>
    <t>240740008961</t>
  </si>
  <si>
    <t>240740008965</t>
  </si>
  <si>
    <t>240740009169</t>
  </si>
  <si>
    <t>240740009167</t>
  </si>
  <si>
    <t>240740009168</t>
  </si>
  <si>
    <t>240740009165</t>
  </si>
  <si>
    <t>240740009166</t>
  </si>
  <si>
    <t>1 CAMIONES</t>
  </si>
  <si>
    <t>ING. VICTOR LEON</t>
  </si>
  <si>
    <t>13.12.2024</t>
  </si>
  <si>
    <t>PERUVIAN INKAFRIT</t>
  </si>
  <si>
    <t>16:00</t>
  </si>
  <si>
    <t>COREA/ JAPON</t>
  </si>
  <si>
    <t>ING. LUIS ESTRADA</t>
  </si>
  <si>
    <t>CHILE</t>
  </si>
  <si>
    <t>ING. GLORIA BERNALDO</t>
  </si>
  <si>
    <t>A&amp;M LEXA EXPORT SAC</t>
  </si>
  <si>
    <t>ITALIA</t>
  </si>
  <si>
    <t>OBSERVAR</t>
  </si>
  <si>
    <t>11:00</t>
  </si>
  <si>
    <t>1 TRATAMIENTO</t>
  </si>
  <si>
    <t>ING. MARIA LUISA FENCO</t>
  </si>
  <si>
    <t>EXPORTADORA FRUTICOLA DEL SUR S.A</t>
  </si>
  <si>
    <t>HIGO, fruto fresco</t>
  </si>
  <si>
    <t>REINO UNIDO</t>
  </si>
  <si>
    <t>12:00</t>
  </si>
  <si>
    <t>SUPERVISIÓN DE EMPAQUE</t>
  </si>
  <si>
    <t>ALEXIS LAVA</t>
  </si>
  <si>
    <t>1 CAMIÓN</t>
  </si>
  <si>
    <t>14.12.2024</t>
  </si>
  <si>
    <t>SERVINCA</t>
  </si>
  <si>
    <t>ECOFRESCO</t>
  </si>
  <si>
    <t>NELSON MARILLO</t>
  </si>
  <si>
    <t>240740009876</t>
  </si>
  <si>
    <t>TRATAMIENTO DE FRIO</t>
  </si>
  <si>
    <t xml:space="preserve"> LA MOLINA EXPORT SAC</t>
  </si>
  <si>
    <t>HONDURAS</t>
  </si>
  <si>
    <t>08:00 - 12:00</t>
  </si>
  <si>
    <t>3 TRATAMIENTOS</t>
  </si>
  <si>
    <t>240740008826</t>
  </si>
  <si>
    <t>DAMOA CORPORATION SA.C</t>
  </si>
  <si>
    <t xml:space="preserve">ING. ADELINA CABALLERO </t>
  </si>
  <si>
    <t>MADRID</t>
  </si>
  <si>
    <t>MALPENSA</t>
  </si>
  <si>
    <t>BEST FRUITS OF PERU SAC</t>
  </si>
  <si>
    <t>CANADA</t>
  </si>
  <si>
    <t>10:30</t>
  </si>
  <si>
    <t>2024767828</t>
  </si>
  <si>
    <t>2024767829</t>
  </si>
  <si>
    <t>2024767827</t>
  </si>
  <si>
    <t>2024767831</t>
  </si>
  <si>
    <t>2024767908</t>
  </si>
  <si>
    <t>Estrategicas Company EIRL</t>
  </si>
  <si>
    <t>240740009844</t>
  </si>
  <si>
    <t>240740009843</t>
  </si>
  <si>
    <t>240740009949</t>
  </si>
  <si>
    <t>240740009948</t>
  </si>
  <si>
    <t>240740009950</t>
  </si>
  <si>
    <t>240740009951</t>
  </si>
  <si>
    <t xml:space="preserve"> 240740009864</t>
  </si>
  <si>
    <t>SERVINCA EXPORT SAC</t>
  </si>
  <si>
    <t>JUMIFRUT SAC</t>
  </si>
  <si>
    <t>240740009925</t>
  </si>
  <si>
    <t>240740009947</t>
  </si>
  <si>
    <t>240740009943</t>
  </si>
  <si>
    <t>240740009945</t>
  </si>
  <si>
    <t>240740009944</t>
  </si>
  <si>
    <t>240740009942</t>
  </si>
  <si>
    <t>240740009940</t>
  </si>
  <si>
    <t>240740009941</t>
  </si>
  <si>
    <t>240740009938</t>
  </si>
  <si>
    <t>240740009939</t>
  </si>
  <si>
    <t>240740009936</t>
  </si>
  <si>
    <t>240740009937</t>
  </si>
  <si>
    <t>240740009934</t>
  </si>
  <si>
    <t>240740009935</t>
  </si>
  <si>
    <t>240740009931</t>
  </si>
  <si>
    <t>240740009933</t>
  </si>
  <si>
    <t>240740009932</t>
  </si>
  <si>
    <t>240740009928</t>
  </si>
  <si>
    <t>240740009930</t>
  </si>
  <si>
    <t>240740009929</t>
  </si>
  <si>
    <t>8:30</t>
  </si>
  <si>
    <t>15:30</t>
  </si>
  <si>
    <t>17:00</t>
  </si>
  <si>
    <t>ING. MARGARITA RIOJAS</t>
  </si>
  <si>
    <t>240740009152</t>
  </si>
  <si>
    <t>13:00</t>
  </si>
  <si>
    <t>FUNDO LA KIARITA</t>
  </si>
  <si>
    <t>21 PRECINTOS</t>
  </si>
  <si>
    <t>SOBIFRUITS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</si>
</sst>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5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8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3" fillId="3" borderId="27" xfId="0" applyFont="1" applyFill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2" fillId="2" borderId="1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vertical="center" wrapText="1"/>
    </xf>
    <xf numFmtId="0" fontId="31" fillId="2" borderId="12" xfId="0" applyFont="1" applyFill="1" applyBorder="1" applyAlignment="1">
      <alignment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1" fontId="34" fillId="2" borderId="27" xfId="0" applyNumberFormat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 vertical="center"/>
    </xf>
    <xf numFmtId="0" fontId="34" fillId="2" borderId="27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4" fillId="2" borderId="32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20" fontId="35" fillId="2" borderId="27" xfId="0" applyNumberFormat="1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6" fillId="2" borderId="32" xfId="0" applyFont="1" applyFill="1" applyBorder="1" applyAlignment="1">
      <alignment horizontal="center" vertical="center" wrapText="1"/>
    </xf>
    <xf numFmtId="0" fontId="31" fillId="25" borderId="27" xfId="0" applyFont="1" applyFill="1" applyBorder="1" applyAlignment="1">
      <alignment horizontal="center" vertical="center" wrapText="1"/>
    </xf>
    <xf numFmtId="0" fontId="35" fillId="2" borderId="28" xfId="0" applyFont="1" applyFill="1" applyBorder="1" applyAlignment="1">
      <alignment horizontal="center" vertical="center" wrapText="1"/>
    </xf>
    <xf numFmtId="0" fontId="35" fillId="2" borderId="29" xfId="0" applyFont="1" applyFill="1" applyBorder="1" applyAlignment="1">
      <alignment horizontal="center" vertical="center" wrapText="1"/>
    </xf>
    <xf numFmtId="20" fontId="35" fillId="2" borderId="27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/>
    </xf>
    <xf numFmtId="0" fontId="35" fillId="2" borderId="21" xfId="0" applyFont="1" applyFill="1" applyBorder="1" applyAlignment="1">
      <alignment horizontal="center" vertical="center" wrapText="1"/>
    </xf>
    <xf numFmtId="0" fontId="35" fillId="2" borderId="22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1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5" fillId="0" borderId="27" xfId="2" applyFont="1" applyBorder="1" applyAlignment="1" applyProtection="1">
      <alignment horizontal="center" vertical="center"/>
    </xf>
    <xf numFmtId="0" fontId="35" fillId="2" borderId="12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4" fillId="2" borderId="27" xfId="2" applyFont="1" applyFill="1" applyBorder="1" applyAlignment="1" applyProtection="1">
      <alignment horizontal="center" vertical="center"/>
    </xf>
    <xf numFmtId="14" fontId="34" fillId="2" borderId="27" xfId="0" quotePrefix="1" applyNumberFormat="1" applyFont="1" applyFill="1" applyBorder="1" applyAlignment="1">
      <alignment horizontal="center" vertical="center"/>
    </xf>
    <xf numFmtId="0" fontId="34" fillId="2" borderId="32" xfId="2" applyFont="1" applyFill="1" applyBorder="1" applyAlignment="1" applyProtection="1">
      <alignment horizontal="center" vertical="center"/>
    </xf>
    <xf numFmtId="0" fontId="34" fillId="2" borderId="15" xfId="2" applyFont="1" applyFill="1" applyBorder="1" applyAlignment="1" applyProtection="1">
      <alignment horizontal="center" vertical="center"/>
    </xf>
    <xf numFmtId="49" fontId="34" fillId="2" borderId="27" xfId="0" applyNumberFormat="1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1" fontId="34" fillId="2" borderId="27" xfId="0" applyNumberFormat="1" applyFont="1" applyFill="1" applyBorder="1" applyAlignment="1">
      <alignment horizontal="center" vertical="center"/>
    </xf>
    <xf numFmtId="49" fontId="34" fillId="2" borderId="27" xfId="0" applyNumberFormat="1" applyFont="1" applyFill="1" applyBorder="1" applyAlignment="1">
      <alignment horizontal="center" vertical="center"/>
    </xf>
    <xf numFmtId="49" fontId="34" fillId="2" borderId="27" xfId="2" applyNumberFormat="1" applyFont="1" applyFill="1" applyBorder="1" applyAlignment="1" applyProtection="1">
      <alignment horizontal="center" vertical="center"/>
    </xf>
    <xf numFmtId="0" fontId="34" fillId="2" borderId="27" xfId="0" quotePrefix="1" applyFont="1" applyFill="1" applyBorder="1" applyAlignment="1">
      <alignment horizontal="center" vertical="center"/>
    </xf>
    <xf numFmtId="0" fontId="34" fillId="2" borderId="34" xfId="0" applyFont="1" applyFill="1" applyBorder="1" applyAlignment="1">
      <alignment horizontal="center" vertical="center"/>
    </xf>
    <xf numFmtId="0" fontId="34" fillId="2" borderId="34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4" fillId="2" borderId="35" xfId="0" applyFont="1" applyFill="1" applyBorder="1" applyAlignment="1">
      <alignment horizontal="center" vertical="center"/>
    </xf>
    <xf numFmtId="0" fontId="34" fillId="2" borderId="35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172" fontId="36" fillId="2" borderId="27" xfId="0" applyNumberFormat="1" applyFont="1" applyFill="1" applyBorder="1" applyAlignment="1">
      <alignment horizontal="center" vertical="center" wrapText="1"/>
    </xf>
    <xf numFmtId="49" fontId="34" fillId="2" borderId="32" xfId="2" applyNumberFormat="1" applyFont="1" applyFill="1" applyBorder="1" applyAlignment="1" applyProtection="1">
      <alignment horizontal="center" vertical="center"/>
    </xf>
    <xf numFmtId="49" fontId="34" fillId="2" borderId="15" xfId="2" applyNumberFormat="1" applyFont="1" applyFill="1" applyBorder="1" applyAlignment="1" applyProtection="1">
      <alignment horizontal="center" vertical="center"/>
    </xf>
    <xf numFmtId="172" fontId="36" fillId="2" borderId="32" xfId="0" applyNumberFormat="1" applyFont="1" applyFill="1" applyBorder="1" applyAlignment="1">
      <alignment horizontal="center" vertical="center" wrapText="1"/>
    </xf>
    <xf numFmtId="49" fontId="34" fillId="2" borderId="12" xfId="2" applyNumberFormat="1" applyFont="1" applyFill="1" applyBorder="1" applyAlignment="1" applyProtection="1">
      <alignment horizontal="center" vertical="center"/>
    </xf>
    <xf numFmtId="0" fontId="34" fillId="2" borderId="12" xfId="2" applyFont="1" applyFill="1" applyBorder="1" applyAlignment="1" applyProtection="1">
      <alignment horizontal="center" vertical="center"/>
    </xf>
    <xf numFmtId="20" fontId="34" fillId="2" borderId="3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/>
    </xf>
    <xf numFmtId="0" fontId="34" fillId="2" borderId="29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1" fontId="34" fillId="2" borderId="27" xfId="0" quotePrefix="1" applyNumberFormat="1" applyFont="1" applyFill="1" applyBorder="1" applyAlignment="1">
      <alignment horizontal="center" vertical="center"/>
    </xf>
    <xf numFmtId="0" fontId="34" fillId="2" borderId="27" xfId="4" applyFont="1" applyFill="1" applyBorder="1" applyAlignment="1" applyProtection="1">
      <alignment horizontal="center" vertical="center"/>
    </xf>
    <xf numFmtId="1" fontId="34" fillId="2" borderId="32" xfId="0" applyNumberFormat="1" applyFont="1" applyFill="1" applyBorder="1" applyAlignment="1">
      <alignment horizontal="center" vertical="center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7" fillId="26" borderId="32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14" fontId="42" fillId="27" borderId="32" xfId="0" applyNumberFormat="1" applyFont="1" applyFill="1" applyBorder="1" applyAlignment="1">
      <alignment horizontal="center" vertical="center"/>
    </xf>
    <xf numFmtId="14" fontId="42" fillId="27" borderId="15" xfId="0" applyNumberFormat="1" applyFont="1" applyFill="1" applyBorder="1" applyAlignment="1">
      <alignment horizontal="center" vertical="center"/>
    </xf>
    <xf numFmtId="14" fontId="42" fillId="27" borderId="12" xfId="0" applyNumberFormat="1" applyFont="1" applyFill="1" applyBorder="1" applyAlignment="1">
      <alignment horizontal="center" vertical="center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94"/>
  <sheetViews>
    <sheetView tabSelected="1" topLeftCell="B61" zoomScale="80" zoomScaleNormal="80" workbookViewId="0">
      <selection activeCell="K18" sqref="K18:K21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3.28515625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80" t="s">
        <v>33</v>
      </c>
      <c r="C1" s="81"/>
      <c r="D1" s="81"/>
      <c r="E1" s="81"/>
      <c r="F1" s="81"/>
      <c r="G1" s="81"/>
      <c r="H1" s="81"/>
      <c r="I1" s="81"/>
      <c r="J1" s="81"/>
      <c r="K1" s="81"/>
      <c r="L1" s="82"/>
    </row>
    <row r="2" spans="1:12" s="2" customFormat="1" ht="29.25" customHeight="1" x14ac:dyDescent="0.25">
      <c r="A2" s="16" t="s">
        <v>0</v>
      </c>
      <c r="B2" s="22" t="s">
        <v>19</v>
      </c>
      <c r="C2" s="16" t="s">
        <v>20</v>
      </c>
      <c r="D2" s="16" t="s">
        <v>1</v>
      </c>
      <c r="E2" s="41" t="s">
        <v>2</v>
      </c>
      <c r="F2" s="16" t="s">
        <v>21</v>
      </c>
      <c r="G2" s="16" t="s">
        <v>22</v>
      </c>
      <c r="H2" s="16" t="s">
        <v>23</v>
      </c>
      <c r="I2" s="16" t="s">
        <v>24</v>
      </c>
      <c r="J2" s="16" t="s">
        <v>25</v>
      </c>
      <c r="K2" s="16" t="s">
        <v>3</v>
      </c>
      <c r="L2" s="16" t="s">
        <v>4</v>
      </c>
    </row>
    <row r="3" spans="1:12" s="2" customFormat="1" ht="21.95" customHeight="1" x14ac:dyDescent="0.25">
      <c r="A3" s="63">
        <v>1</v>
      </c>
      <c r="B3" s="61">
        <v>240740009695</v>
      </c>
      <c r="C3" s="70" t="s">
        <v>26</v>
      </c>
      <c r="D3" s="70" t="s">
        <v>95</v>
      </c>
      <c r="E3" s="60">
        <v>0.41666666666666669</v>
      </c>
      <c r="F3" s="70" t="s">
        <v>60</v>
      </c>
      <c r="G3" s="70" t="s">
        <v>82</v>
      </c>
      <c r="H3" s="84" t="s">
        <v>29</v>
      </c>
      <c r="I3" s="112" t="s">
        <v>108</v>
      </c>
      <c r="J3" s="70" t="s">
        <v>27</v>
      </c>
      <c r="K3" s="66" t="s">
        <v>74</v>
      </c>
      <c r="L3" s="105" t="s">
        <v>84</v>
      </c>
    </row>
    <row r="4" spans="1:12" s="2" customFormat="1" ht="21.95" customHeight="1" x14ac:dyDescent="0.25">
      <c r="A4" s="63">
        <v>2</v>
      </c>
      <c r="B4" s="61">
        <v>240740009868</v>
      </c>
      <c r="C4" s="71"/>
      <c r="D4" s="71"/>
      <c r="E4" s="60">
        <v>0.5</v>
      </c>
      <c r="F4" s="71"/>
      <c r="G4" s="72"/>
      <c r="H4" s="111"/>
      <c r="I4" s="112" t="s">
        <v>109</v>
      </c>
      <c r="J4" s="71"/>
      <c r="K4" s="69"/>
      <c r="L4" s="105"/>
    </row>
    <row r="5" spans="1:12" s="2" customFormat="1" ht="21.95" customHeight="1" x14ac:dyDescent="0.25">
      <c r="A5" s="63">
        <v>3</v>
      </c>
      <c r="B5" s="113" t="s">
        <v>113</v>
      </c>
      <c r="C5" s="71"/>
      <c r="D5" s="71"/>
      <c r="E5" s="77">
        <v>0.66666666666666663</v>
      </c>
      <c r="F5" s="71"/>
      <c r="G5" s="114" t="s">
        <v>118</v>
      </c>
      <c r="H5" s="111"/>
      <c r="I5" s="114" t="s">
        <v>54</v>
      </c>
      <c r="J5" s="71"/>
      <c r="K5" s="69"/>
      <c r="L5" s="104"/>
    </row>
    <row r="6" spans="1:12" s="2" customFormat="1" ht="21.95" customHeight="1" x14ac:dyDescent="0.25">
      <c r="A6" s="63">
        <v>4</v>
      </c>
      <c r="B6" s="113" t="s">
        <v>114</v>
      </c>
      <c r="C6" s="71"/>
      <c r="D6" s="71"/>
      <c r="E6" s="78"/>
      <c r="F6" s="71"/>
      <c r="G6" s="115"/>
      <c r="H6" s="111"/>
      <c r="I6" s="115"/>
      <c r="J6" s="71"/>
      <c r="K6" s="69"/>
      <c r="L6" s="104"/>
    </row>
    <row r="7" spans="1:12" s="2" customFormat="1" ht="21.95" customHeight="1" x14ac:dyDescent="0.25">
      <c r="A7" s="63">
        <v>5</v>
      </c>
      <c r="B7" s="113" t="s">
        <v>115</v>
      </c>
      <c r="C7" s="71"/>
      <c r="D7" s="71"/>
      <c r="E7" s="78"/>
      <c r="F7" s="71"/>
      <c r="G7" s="115"/>
      <c r="H7" s="111"/>
      <c r="I7" s="115"/>
      <c r="J7" s="71"/>
      <c r="K7" s="69"/>
      <c r="L7" s="104"/>
    </row>
    <row r="8" spans="1:12" s="2" customFormat="1" ht="21.95" customHeight="1" x14ac:dyDescent="0.25">
      <c r="A8" s="63">
        <v>6</v>
      </c>
      <c r="B8" s="113" t="s">
        <v>116</v>
      </c>
      <c r="C8" s="71"/>
      <c r="D8" s="71"/>
      <c r="E8" s="78"/>
      <c r="F8" s="71"/>
      <c r="G8" s="115"/>
      <c r="H8" s="111"/>
      <c r="I8" s="115"/>
      <c r="J8" s="71"/>
      <c r="K8" s="69"/>
      <c r="L8" s="104"/>
    </row>
    <row r="9" spans="1:12" s="2" customFormat="1" ht="21.95" customHeight="1" x14ac:dyDescent="0.25">
      <c r="A9" s="63">
        <v>7</v>
      </c>
      <c r="B9" s="113" t="s">
        <v>117</v>
      </c>
      <c r="C9" s="71"/>
      <c r="D9" s="71"/>
      <c r="E9" s="78"/>
      <c r="F9" s="71"/>
      <c r="G9" s="115"/>
      <c r="H9" s="111"/>
      <c r="I9" s="115"/>
      <c r="J9" s="71"/>
      <c r="K9" s="69"/>
      <c r="L9" s="58"/>
    </row>
    <row r="10" spans="1:12" s="2" customFormat="1" ht="21.95" customHeight="1" x14ac:dyDescent="0.25">
      <c r="A10" s="63">
        <v>8</v>
      </c>
      <c r="B10" s="116" t="s">
        <v>119</v>
      </c>
      <c r="C10" s="71"/>
      <c r="D10" s="71"/>
      <c r="E10" s="77">
        <v>0.6875</v>
      </c>
      <c r="F10" s="71"/>
      <c r="G10" s="70" t="s">
        <v>97</v>
      </c>
      <c r="H10" s="111"/>
      <c r="I10" s="117" t="s">
        <v>58</v>
      </c>
      <c r="J10" s="71"/>
      <c r="K10" s="69"/>
      <c r="L10" s="106" t="s">
        <v>55</v>
      </c>
    </row>
    <row r="11" spans="1:12" s="2" customFormat="1" ht="21.95" customHeight="1" x14ac:dyDescent="0.25">
      <c r="A11" s="63">
        <v>9</v>
      </c>
      <c r="B11" s="116" t="s">
        <v>120</v>
      </c>
      <c r="C11" s="71"/>
      <c r="D11" s="71"/>
      <c r="E11" s="79"/>
      <c r="F11" s="71"/>
      <c r="G11" s="72"/>
      <c r="H11" s="111"/>
      <c r="I11" s="118"/>
      <c r="J11" s="71"/>
      <c r="K11" s="69"/>
      <c r="L11" s="108"/>
    </row>
    <row r="12" spans="1:12" s="2" customFormat="1" ht="21.95" customHeight="1" x14ac:dyDescent="0.25">
      <c r="A12" s="63">
        <v>10</v>
      </c>
      <c r="B12" s="119">
        <v>240740009870</v>
      </c>
      <c r="C12" s="71"/>
      <c r="D12" s="71"/>
      <c r="E12" s="77">
        <v>0.45833333333333331</v>
      </c>
      <c r="F12" s="71"/>
      <c r="G12" s="70" t="s">
        <v>126</v>
      </c>
      <c r="H12" s="111"/>
      <c r="I12" s="63" t="s">
        <v>54</v>
      </c>
      <c r="J12" s="71"/>
      <c r="K12" s="69"/>
      <c r="L12" s="59"/>
    </row>
    <row r="13" spans="1:12" s="2" customFormat="1" ht="21.95" customHeight="1" x14ac:dyDescent="0.25">
      <c r="A13" s="63">
        <v>11</v>
      </c>
      <c r="B13" s="119">
        <v>240740009871</v>
      </c>
      <c r="C13" s="71"/>
      <c r="D13" s="71"/>
      <c r="E13" s="78"/>
      <c r="F13" s="71"/>
      <c r="G13" s="71"/>
      <c r="H13" s="111"/>
      <c r="I13" s="63" t="s">
        <v>83</v>
      </c>
      <c r="J13" s="71"/>
      <c r="K13" s="69"/>
      <c r="L13" s="59"/>
    </row>
    <row r="14" spans="1:12" s="2" customFormat="1" ht="21.95" customHeight="1" x14ac:dyDescent="0.25">
      <c r="A14" s="63">
        <v>12</v>
      </c>
      <c r="B14" s="119">
        <v>240740009872</v>
      </c>
      <c r="C14" s="72"/>
      <c r="D14" s="72"/>
      <c r="E14" s="79"/>
      <c r="F14" s="72"/>
      <c r="G14" s="72"/>
      <c r="H14" s="111"/>
      <c r="I14" s="35" t="s">
        <v>54</v>
      </c>
      <c r="J14" s="72"/>
      <c r="K14" s="67"/>
      <c r="L14" s="59"/>
    </row>
    <row r="15" spans="1:12" s="12" customFormat="1" ht="21.95" customHeight="1" x14ac:dyDescent="0.2">
      <c r="A15" s="63">
        <v>13</v>
      </c>
      <c r="B15" s="120" t="s">
        <v>99</v>
      </c>
      <c r="C15" s="63" t="s">
        <v>26</v>
      </c>
      <c r="D15" s="70" t="s">
        <v>95</v>
      </c>
      <c r="E15" s="60">
        <v>0.375</v>
      </c>
      <c r="F15" s="35" t="s">
        <v>46</v>
      </c>
      <c r="G15" s="35" t="s">
        <v>46</v>
      </c>
      <c r="H15" s="117" t="s">
        <v>47</v>
      </c>
      <c r="I15" s="61" t="s">
        <v>50</v>
      </c>
      <c r="J15" s="70" t="s">
        <v>38</v>
      </c>
      <c r="K15" s="66" t="s">
        <v>81</v>
      </c>
      <c r="L15" s="95" t="s">
        <v>100</v>
      </c>
    </row>
    <row r="16" spans="1:12" s="12" customFormat="1" ht="21.95" customHeight="1" x14ac:dyDescent="0.2">
      <c r="A16" s="63">
        <v>14</v>
      </c>
      <c r="B16" s="61">
        <v>240740009877</v>
      </c>
      <c r="C16" s="63" t="s">
        <v>26</v>
      </c>
      <c r="D16" s="71"/>
      <c r="E16" s="121" t="s">
        <v>91</v>
      </c>
      <c r="F16" s="35" t="s">
        <v>46</v>
      </c>
      <c r="G16" s="35" t="s">
        <v>101</v>
      </c>
      <c r="H16" s="118"/>
      <c r="I16" s="35" t="s">
        <v>102</v>
      </c>
      <c r="J16" s="72"/>
      <c r="K16" s="67"/>
      <c r="L16" s="43"/>
    </row>
    <row r="17" spans="1:12" s="12" customFormat="1" ht="21.95" customHeight="1" x14ac:dyDescent="0.2">
      <c r="A17" s="63">
        <v>15</v>
      </c>
      <c r="B17" s="122" t="s">
        <v>105</v>
      </c>
      <c r="C17" s="63" t="s">
        <v>26</v>
      </c>
      <c r="D17" s="72"/>
      <c r="E17" s="121" t="s">
        <v>77</v>
      </c>
      <c r="F17" s="62" t="s">
        <v>46</v>
      </c>
      <c r="G17" s="35" t="s">
        <v>106</v>
      </c>
      <c r="H17" s="35" t="s">
        <v>29</v>
      </c>
      <c r="I17" s="35" t="s">
        <v>56</v>
      </c>
      <c r="J17" s="35" t="s">
        <v>27</v>
      </c>
      <c r="K17" s="103" t="s">
        <v>107</v>
      </c>
      <c r="L17" s="43"/>
    </row>
    <row r="18" spans="1:12" s="12" customFormat="1" ht="21.95" customHeight="1" x14ac:dyDescent="0.2">
      <c r="A18" s="63">
        <v>16</v>
      </c>
      <c r="B18" s="119">
        <v>240740009958</v>
      </c>
      <c r="C18" s="70" t="s">
        <v>26</v>
      </c>
      <c r="D18" s="70" t="s">
        <v>95</v>
      </c>
      <c r="E18" s="121" t="s">
        <v>44</v>
      </c>
      <c r="F18" s="123" t="s">
        <v>110</v>
      </c>
      <c r="G18" s="117" t="s">
        <v>110</v>
      </c>
      <c r="H18" s="124" t="s">
        <v>29</v>
      </c>
      <c r="I18" s="63" t="s">
        <v>111</v>
      </c>
      <c r="J18" s="70" t="s">
        <v>27</v>
      </c>
      <c r="K18" s="66" t="s">
        <v>87</v>
      </c>
      <c r="L18" s="74"/>
    </row>
    <row r="19" spans="1:12" s="12" customFormat="1" ht="21.95" customHeight="1" x14ac:dyDescent="0.2">
      <c r="A19" s="63">
        <v>17</v>
      </c>
      <c r="B19" s="119">
        <v>240740009957</v>
      </c>
      <c r="C19" s="71"/>
      <c r="D19" s="71"/>
      <c r="E19" s="121" t="s">
        <v>112</v>
      </c>
      <c r="F19" s="125"/>
      <c r="G19" s="126"/>
      <c r="H19" s="127"/>
      <c r="I19" s="70" t="s">
        <v>32</v>
      </c>
      <c r="J19" s="71"/>
      <c r="K19" s="69"/>
      <c r="L19" s="74"/>
    </row>
    <row r="20" spans="1:12" s="12" customFormat="1" ht="21.95" customHeight="1" x14ac:dyDescent="0.2">
      <c r="A20" s="63">
        <v>18</v>
      </c>
      <c r="B20" s="119">
        <v>240740009956</v>
      </c>
      <c r="C20" s="71"/>
      <c r="D20" s="71"/>
      <c r="E20" s="121" t="s">
        <v>85</v>
      </c>
      <c r="F20" s="125"/>
      <c r="G20" s="126"/>
      <c r="H20" s="127"/>
      <c r="I20" s="71"/>
      <c r="J20" s="71"/>
      <c r="K20" s="69"/>
      <c r="L20" s="74"/>
    </row>
    <row r="21" spans="1:12" s="12" customFormat="1" ht="21.95" customHeight="1" x14ac:dyDescent="0.2">
      <c r="A21" s="63">
        <v>19</v>
      </c>
      <c r="B21" s="119">
        <v>240740009761</v>
      </c>
      <c r="C21" s="72"/>
      <c r="D21" s="72"/>
      <c r="E21" s="121" t="s">
        <v>65</v>
      </c>
      <c r="F21" s="128"/>
      <c r="G21" s="118"/>
      <c r="H21" s="129"/>
      <c r="I21" s="72"/>
      <c r="J21" s="72"/>
      <c r="K21" s="67"/>
      <c r="L21" s="74"/>
    </row>
    <row r="22" spans="1:12" s="12" customFormat="1" ht="21.95" customHeight="1" x14ac:dyDescent="0.2">
      <c r="A22" s="63">
        <v>20</v>
      </c>
      <c r="B22" s="119" t="s">
        <v>128</v>
      </c>
      <c r="C22" s="86" t="s">
        <v>26</v>
      </c>
      <c r="D22" s="86" t="s">
        <v>95</v>
      </c>
      <c r="E22" s="121" t="s">
        <v>148</v>
      </c>
      <c r="F22" s="86" t="s">
        <v>42</v>
      </c>
      <c r="G22" s="130" t="s">
        <v>42</v>
      </c>
      <c r="H22" s="70" t="s">
        <v>29</v>
      </c>
      <c r="I22" s="70" t="s">
        <v>32</v>
      </c>
      <c r="J22" s="70" t="s">
        <v>27</v>
      </c>
      <c r="K22" s="66" t="s">
        <v>151</v>
      </c>
      <c r="L22" s="107"/>
    </row>
    <row r="23" spans="1:12" s="12" customFormat="1" ht="21.95" customHeight="1" x14ac:dyDescent="0.2">
      <c r="A23" s="63">
        <v>21</v>
      </c>
      <c r="B23" s="119" t="s">
        <v>129</v>
      </c>
      <c r="C23" s="86"/>
      <c r="D23" s="86"/>
      <c r="E23" s="121" t="s">
        <v>148</v>
      </c>
      <c r="F23" s="86"/>
      <c r="G23" s="130"/>
      <c r="H23" s="71"/>
      <c r="I23" s="71"/>
      <c r="J23" s="71"/>
      <c r="K23" s="69"/>
      <c r="L23" s="107"/>
    </row>
    <row r="24" spans="1:12" s="12" customFormat="1" ht="21.95" customHeight="1" x14ac:dyDescent="0.2">
      <c r="A24" s="63">
        <v>22</v>
      </c>
      <c r="B24" s="119" t="s">
        <v>130</v>
      </c>
      <c r="C24" s="86"/>
      <c r="D24" s="86"/>
      <c r="E24" s="121" t="s">
        <v>148</v>
      </c>
      <c r="F24" s="86"/>
      <c r="G24" s="130"/>
      <c r="H24" s="71"/>
      <c r="I24" s="71"/>
      <c r="J24" s="71"/>
      <c r="K24" s="69"/>
      <c r="L24" s="107"/>
    </row>
    <row r="25" spans="1:12" s="12" customFormat="1" ht="21.95" customHeight="1" x14ac:dyDescent="0.2">
      <c r="A25" s="63">
        <v>23</v>
      </c>
      <c r="B25" s="119" t="s">
        <v>131</v>
      </c>
      <c r="C25" s="86"/>
      <c r="D25" s="86"/>
      <c r="E25" s="121" t="s">
        <v>148</v>
      </c>
      <c r="F25" s="86"/>
      <c r="G25" s="130"/>
      <c r="H25" s="71"/>
      <c r="I25" s="71"/>
      <c r="J25" s="71"/>
      <c r="K25" s="69"/>
      <c r="L25" s="107"/>
    </row>
    <row r="26" spans="1:12" s="12" customFormat="1" ht="21.95" customHeight="1" x14ac:dyDescent="0.2">
      <c r="A26" s="63">
        <v>24</v>
      </c>
      <c r="B26" s="119" t="s">
        <v>132</v>
      </c>
      <c r="C26" s="86"/>
      <c r="D26" s="86"/>
      <c r="E26" s="121" t="s">
        <v>85</v>
      </c>
      <c r="F26" s="86"/>
      <c r="G26" s="130"/>
      <c r="H26" s="71"/>
      <c r="I26" s="71"/>
      <c r="J26" s="71"/>
      <c r="K26" s="69"/>
      <c r="L26" s="107"/>
    </row>
    <row r="27" spans="1:12" s="12" customFormat="1" ht="21.95" customHeight="1" x14ac:dyDescent="0.2">
      <c r="A27" s="63">
        <v>25</v>
      </c>
      <c r="B27" s="119" t="s">
        <v>133</v>
      </c>
      <c r="C27" s="86"/>
      <c r="D27" s="86"/>
      <c r="E27" s="121" t="s">
        <v>85</v>
      </c>
      <c r="F27" s="86"/>
      <c r="G27" s="130"/>
      <c r="H27" s="71"/>
      <c r="I27" s="71"/>
      <c r="J27" s="71"/>
      <c r="K27" s="69"/>
      <c r="L27" s="107"/>
    </row>
    <row r="28" spans="1:12" s="12" customFormat="1" ht="21.95" customHeight="1" x14ac:dyDescent="0.2">
      <c r="A28" s="63">
        <v>26</v>
      </c>
      <c r="B28" s="119" t="s">
        <v>134</v>
      </c>
      <c r="C28" s="86"/>
      <c r="D28" s="86"/>
      <c r="E28" s="121" t="s">
        <v>85</v>
      </c>
      <c r="F28" s="86"/>
      <c r="G28" s="130"/>
      <c r="H28" s="71"/>
      <c r="I28" s="71"/>
      <c r="J28" s="71"/>
      <c r="K28" s="69"/>
      <c r="L28" s="107"/>
    </row>
    <row r="29" spans="1:12" s="12" customFormat="1" ht="21.95" customHeight="1" x14ac:dyDescent="0.2">
      <c r="A29" s="63">
        <v>27</v>
      </c>
      <c r="B29" s="119" t="s">
        <v>135</v>
      </c>
      <c r="C29" s="86"/>
      <c r="D29" s="86"/>
      <c r="E29" s="121" t="s">
        <v>85</v>
      </c>
      <c r="F29" s="86"/>
      <c r="G29" s="130"/>
      <c r="H29" s="71"/>
      <c r="I29" s="71"/>
      <c r="J29" s="71"/>
      <c r="K29" s="69"/>
      <c r="L29" s="107"/>
    </row>
    <row r="30" spans="1:12" s="12" customFormat="1" ht="21.95" customHeight="1" x14ac:dyDescent="0.2">
      <c r="A30" s="63">
        <v>28</v>
      </c>
      <c r="B30" s="119" t="s">
        <v>136</v>
      </c>
      <c r="C30" s="86"/>
      <c r="D30" s="86"/>
      <c r="E30" s="121" t="s">
        <v>85</v>
      </c>
      <c r="F30" s="86"/>
      <c r="G30" s="130"/>
      <c r="H30" s="71"/>
      <c r="I30" s="71"/>
      <c r="J30" s="71"/>
      <c r="K30" s="69"/>
      <c r="L30" s="107"/>
    </row>
    <row r="31" spans="1:12" s="12" customFormat="1" ht="21.95" customHeight="1" x14ac:dyDescent="0.2">
      <c r="A31" s="63">
        <v>29</v>
      </c>
      <c r="B31" s="119" t="s">
        <v>137</v>
      </c>
      <c r="C31" s="86"/>
      <c r="D31" s="86"/>
      <c r="E31" s="121" t="s">
        <v>85</v>
      </c>
      <c r="F31" s="86"/>
      <c r="G31" s="130"/>
      <c r="H31" s="71"/>
      <c r="I31" s="71"/>
      <c r="J31" s="71"/>
      <c r="K31" s="69"/>
      <c r="L31" s="107"/>
    </row>
    <row r="32" spans="1:12" s="12" customFormat="1" ht="21.95" customHeight="1" x14ac:dyDescent="0.2">
      <c r="A32" s="63">
        <v>30</v>
      </c>
      <c r="B32" s="119" t="s">
        <v>138</v>
      </c>
      <c r="C32" s="86"/>
      <c r="D32" s="86"/>
      <c r="E32" s="121" t="s">
        <v>149</v>
      </c>
      <c r="F32" s="86"/>
      <c r="G32" s="130"/>
      <c r="H32" s="71"/>
      <c r="I32" s="71"/>
      <c r="J32" s="71"/>
      <c r="K32" s="69"/>
      <c r="L32" s="107"/>
    </row>
    <row r="33" spans="1:12" s="12" customFormat="1" ht="21.95" customHeight="1" x14ac:dyDescent="0.2">
      <c r="A33" s="63">
        <v>31</v>
      </c>
      <c r="B33" s="119" t="s">
        <v>139</v>
      </c>
      <c r="C33" s="86"/>
      <c r="D33" s="86"/>
      <c r="E33" s="121" t="s">
        <v>149</v>
      </c>
      <c r="F33" s="86"/>
      <c r="G33" s="130"/>
      <c r="H33" s="71"/>
      <c r="I33" s="71"/>
      <c r="J33" s="71"/>
      <c r="K33" s="69"/>
      <c r="L33" s="107"/>
    </row>
    <row r="34" spans="1:12" s="12" customFormat="1" ht="21.95" customHeight="1" x14ac:dyDescent="0.2">
      <c r="A34" s="63">
        <v>32</v>
      </c>
      <c r="B34" s="119" t="s">
        <v>140</v>
      </c>
      <c r="C34" s="86"/>
      <c r="D34" s="86"/>
      <c r="E34" s="121" t="s">
        <v>149</v>
      </c>
      <c r="F34" s="86"/>
      <c r="G34" s="130"/>
      <c r="H34" s="71"/>
      <c r="I34" s="71"/>
      <c r="J34" s="71"/>
      <c r="K34" s="69"/>
      <c r="L34" s="107"/>
    </row>
    <row r="35" spans="1:12" s="12" customFormat="1" ht="21.95" customHeight="1" x14ac:dyDescent="0.2">
      <c r="A35" s="63">
        <v>33</v>
      </c>
      <c r="B35" s="119" t="s">
        <v>141</v>
      </c>
      <c r="C35" s="86"/>
      <c r="D35" s="86"/>
      <c r="E35" s="121" t="s">
        <v>149</v>
      </c>
      <c r="F35" s="86"/>
      <c r="G35" s="130"/>
      <c r="H35" s="71"/>
      <c r="I35" s="71"/>
      <c r="J35" s="71"/>
      <c r="K35" s="69"/>
      <c r="L35" s="43"/>
    </row>
    <row r="36" spans="1:12" s="12" customFormat="1" ht="21.95" customHeight="1" x14ac:dyDescent="0.2">
      <c r="A36" s="63">
        <v>34</v>
      </c>
      <c r="B36" s="119" t="s">
        <v>142</v>
      </c>
      <c r="C36" s="86"/>
      <c r="D36" s="86"/>
      <c r="E36" s="121" t="s">
        <v>150</v>
      </c>
      <c r="F36" s="86"/>
      <c r="G36" s="130"/>
      <c r="H36" s="71"/>
      <c r="I36" s="71"/>
      <c r="J36" s="71"/>
      <c r="K36" s="69"/>
      <c r="L36" s="43"/>
    </row>
    <row r="37" spans="1:12" s="12" customFormat="1" ht="21.95" customHeight="1" x14ac:dyDescent="0.2">
      <c r="A37" s="63">
        <v>35</v>
      </c>
      <c r="B37" s="119" t="s">
        <v>143</v>
      </c>
      <c r="C37" s="86"/>
      <c r="D37" s="86"/>
      <c r="E37" s="121" t="s">
        <v>150</v>
      </c>
      <c r="F37" s="86"/>
      <c r="G37" s="130"/>
      <c r="H37" s="71"/>
      <c r="I37" s="71"/>
      <c r="J37" s="71"/>
      <c r="K37" s="69"/>
      <c r="L37" s="43"/>
    </row>
    <row r="38" spans="1:12" s="12" customFormat="1" ht="21.95" customHeight="1" x14ac:dyDescent="0.2">
      <c r="A38" s="63">
        <v>36</v>
      </c>
      <c r="B38" s="119" t="s">
        <v>144</v>
      </c>
      <c r="C38" s="86"/>
      <c r="D38" s="86"/>
      <c r="E38" s="121" t="s">
        <v>150</v>
      </c>
      <c r="F38" s="86"/>
      <c r="G38" s="130"/>
      <c r="H38" s="71"/>
      <c r="I38" s="71"/>
      <c r="J38" s="71"/>
      <c r="K38" s="69"/>
      <c r="L38" s="43"/>
    </row>
    <row r="39" spans="1:12" s="12" customFormat="1" ht="21.95" customHeight="1" x14ac:dyDescent="0.2">
      <c r="A39" s="63">
        <v>37</v>
      </c>
      <c r="B39" s="119" t="s">
        <v>145</v>
      </c>
      <c r="C39" s="86"/>
      <c r="D39" s="86"/>
      <c r="E39" s="121" t="s">
        <v>150</v>
      </c>
      <c r="F39" s="86"/>
      <c r="G39" s="130"/>
      <c r="H39" s="71"/>
      <c r="I39" s="71"/>
      <c r="J39" s="71"/>
      <c r="K39" s="69"/>
      <c r="L39" s="43"/>
    </row>
    <row r="40" spans="1:12" s="12" customFormat="1" ht="21.95" customHeight="1" x14ac:dyDescent="0.2">
      <c r="A40" s="63">
        <v>38</v>
      </c>
      <c r="B40" s="119" t="s">
        <v>146</v>
      </c>
      <c r="C40" s="86"/>
      <c r="D40" s="86"/>
      <c r="E40" s="121" t="s">
        <v>150</v>
      </c>
      <c r="F40" s="86"/>
      <c r="G40" s="130"/>
      <c r="H40" s="71"/>
      <c r="I40" s="71"/>
      <c r="J40" s="71"/>
      <c r="K40" s="69"/>
      <c r="L40" s="43"/>
    </row>
    <row r="41" spans="1:12" s="12" customFormat="1" ht="21.95" customHeight="1" x14ac:dyDescent="0.2">
      <c r="A41" s="63">
        <v>39</v>
      </c>
      <c r="B41" s="119" t="s">
        <v>147</v>
      </c>
      <c r="C41" s="86"/>
      <c r="D41" s="86"/>
      <c r="E41" s="121" t="s">
        <v>150</v>
      </c>
      <c r="F41" s="86"/>
      <c r="G41" s="130"/>
      <c r="H41" s="72"/>
      <c r="I41" s="72"/>
      <c r="J41" s="72"/>
      <c r="K41" s="67"/>
      <c r="L41" s="43"/>
    </row>
    <row r="42" spans="1:12" s="12" customFormat="1" ht="21.95" customHeight="1" x14ac:dyDescent="0.2">
      <c r="A42" s="63">
        <v>40</v>
      </c>
      <c r="B42" s="119" t="s">
        <v>66</v>
      </c>
      <c r="C42" s="70" t="s">
        <v>26</v>
      </c>
      <c r="D42" s="70" t="s">
        <v>95</v>
      </c>
      <c r="E42" s="121" t="s">
        <v>153</v>
      </c>
      <c r="F42" s="70" t="s">
        <v>42</v>
      </c>
      <c r="G42" s="117" t="s">
        <v>42</v>
      </c>
      <c r="H42" s="70" t="s">
        <v>29</v>
      </c>
      <c r="I42" s="70" t="s">
        <v>56</v>
      </c>
      <c r="J42" s="70" t="s">
        <v>27</v>
      </c>
      <c r="K42" s="66" t="s">
        <v>37</v>
      </c>
      <c r="L42" s="56"/>
    </row>
    <row r="43" spans="1:12" s="12" customFormat="1" ht="21.95" customHeight="1" x14ac:dyDescent="0.2">
      <c r="A43" s="63">
        <v>41</v>
      </c>
      <c r="B43" s="119" t="s">
        <v>67</v>
      </c>
      <c r="C43" s="71"/>
      <c r="D43" s="71"/>
      <c r="E43" s="121" t="s">
        <v>153</v>
      </c>
      <c r="F43" s="71"/>
      <c r="G43" s="126"/>
      <c r="H43" s="71"/>
      <c r="I43" s="71"/>
      <c r="J43" s="71"/>
      <c r="K43" s="69"/>
      <c r="L43" s="56"/>
    </row>
    <row r="44" spans="1:12" s="12" customFormat="1" ht="21.95" customHeight="1" x14ac:dyDescent="0.2">
      <c r="A44" s="63">
        <v>42</v>
      </c>
      <c r="B44" s="119" t="s">
        <v>68</v>
      </c>
      <c r="C44" s="71"/>
      <c r="D44" s="71"/>
      <c r="E44" s="121" t="s">
        <v>153</v>
      </c>
      <c r="F44" s="71"/>
      <c r="G44" s="126"/>
      <c r="H44" s="71"/>
      <c r="I44" s="71"/>
      <c r="J44" s="71"/>
      <c r="K44" s="69"/>
      <c r="L44" s="56"/>
    </row>
    <row r="45" spans="1:12" s="12" customFormat="1" ht="21.95" customHeight="1" x14ac:dyDescent="0.2">
      <c r="A45" s="63">
        <v>43</v>
      </c>
      <c r="B45" s="119" t="s">
        <v>69</v>
      </c>
      <c r="C45" s="71"/>
      <c r="D45" s="71"/>
      <c r="E45" s="121" t="s">
        <v>153</v>
      </c>
      <c r="F45" s="71"/>
      <c r="G45" s="126"/>
      <c r="H45" s="71"/>
      <c r="I45" s="71"/>
      <c r="J45" s="71"/>
      <c r="K45" s="69"/>
      <c r="L45" s="56"/>
    </row>
    <row r="46" spans="1:12" s="12" customFormat="1" ht="21.95" customHeight="1" x14ac:dyDescent="0.2">
      <c r="A46" s="63">
        <v>44</v>
      </c>
      <c r="B46" s="119" t="s">
        <v>70</v>
      </c>
      <c r="C46" s="71"/>
      <c r="D46" s="71"/>
      <c r="E46" s="121" t="s">
        <v>153</v>
      </c>
      <c r="F46" s="71"/>
      <c r="G46" s="126"/>
      <c r="H46" s="71"/>
      <c r="I46" s="71"/>
      <c r="J46" s="71"/>
      <c r="K46" s="69"/>
      <c r="L46" s="56"/>
    </row>
    <row r="47" spans="1:12" s="12" customFormat="1" ht="21.95" customHeight="1" x14ac:dyDescent="0.2">
      <c r="A47" s="63">
        <v>45</v>
      </c>
      <c r="B47" s="119" t="s">
        <v>71</v>
      </c>
      <c r="C47" s="71"/>
      <c r="D47" s="71"/>
      <c r="E47" s="121" t="s">
        <v>153</v>
      </c>
      <c r="F47" s="71"/>
      <c r="G47" s="126"/>
      <c r="H47" s="71"/>
      <c r="I47" s="71"/>
      <c r="J47" s="71"/>
      <c r="K47" s="69"/>
      <c r="L47" s="56"/>
    </row>
    <row r="48" spans="1:12" s="12" customFormat="1" ht="21.95" customHeight="1" x14ac:dyDescent="0.2">
      <c r="A48" s="63">
        <v>46</v>
      </c>
      <c r="B48" s="119" t="s">
        <v>72</v>
      </c>
      <c r="C48" s="71"/>
      <c r="D48" s="71"/>
      <c r="E48" s="121" t="s">
        <v>153</v>
      </c>
      <c r="F48" s="71"/>
      <c r="G48" s="126"/>
      <c r="H48" s="71"/>
      <c r="I48" s="71"/>
      <c r="J48" s="71"/>
      <c r="K48" s="69"/>
      <c r="L48" s="56"/>
    </row>
    <row r="49" spans="1:12" s="12" customFormat="1" ht="21.95" customHeight="1" x14ac:dyDescent="0.2">
      <c r="A49" s="63">
        <v>47</v>
      </c>
      <c r="B49" s="119" t="s">
        <v>152</v>
      </c>
      <c r="C49" s="72"/>
      <c r="D49" s="72"/>
      <c r="E49" s="121" t="s">
        <v>153</v>
      </c>
      <c r="F49" s="72"/>
      <c r="G49" s="118"/>
      <c r="H49" s="72"/>
      <c r="I49" s="72"/>
      <c r="J49" s="72"/>
      <c r="K49" s="67"/>
      <c r="L49" s="56"/>
    </row>
    <row r="50" spans="1:12" s="12" customFormat="1" ht="21.95" customHeight="1" x14ac:dyDescent="0.2">
      <c r="A50" s="63">
        <v>48</v>
      </c>
      <c r="B50" s="131">
        <v>240740009846</v>
      </c>
      <c r="C50" s="70" t="s">
        <v>26</v>
      </c>
      <c r="D50" s="70" t="s">
        <v>95</v>
      </c>
      <c r="E50" s="132" t="s">
        <v>77</v>
      </c>
      <c r="F50" s="70" t="s">
        <v>76</v>
      </c>
      <c r="G50" s="114" t="s">
        <v>76</v>
      </c>
      <c r="H50" s="70" t="s">
        <v>29</v>
      </c>
      <c r="I50" s="70" t="s">
        <v>32</v>
      </c>
      <c r="J50" s="70" t="s">
        <v>27</v>
      </c>
      <c r="K50" s="66" t="s">
        <v>87</v>
      </c>
      <c r="L50" s="56"/>
    </row>
    <row r="51" spans="1:12" s="12" customFormat="1" ht="21.95" customHeight="1" x14ac:dyDescent="0.2">
      <c r="A51" s="63">
        <v>49</v>
      </c>
      <c r="B51" s="131">
        <v>240740009587</v>
      </c>
      <c r="C51" s="71"/>
      <c r="D51" s="71"/>
      <c r="E51" s="133"/>
      <c r="F51" s="71"/>
      <c r="G51" s="115"/>
      <c r="H51" s="71"/>
      <c r="I51" s="71"/>
      <c r="J51" s="71"/>
      <c r="K51" s="69"/>
      <c r="L51" s="56"/>
    </row>
    <row r="52" spans="1:12" s="12" customFormat="1" ht="21.95" customHeight="1" x14ac:dyDescent="0.2">
      <c r="A52" s="63">
        <v>50</v>
      </c>
      <c r="B52" s="131">
        <v>240740009586</v>
      </c>
      <c r="C52" s="71"/>
      <c r="D52" s="71"/>
      <c r="E52" s="133"/>
      <c r="F52" s="71"/>
      <c r="G52" s="115"/>
      <c r="H52" s="71"/>
      <c r="I52" s="71"/>
      <c r="J52" s="71"/>
      <c r="K52" s="69"/>
      <c r="L52" s="56"/>
    </row>
    <row r="53" spans="1:12" s="12" customFormat="1" ht="21.95" customHeight="1" x14ac:dyDescent="0.2">
      <c r="A53" s="63">
        <v>51</v>
      </c>
      <c r="B53" s="131">
        <v>240740009588</v>
      </c>
      <c r="C53" s="71"/>
      <c r="D53" s="71"/>
      <c r="E53" s="133"/>
      <c r="F53" s="71"/>
      <c r="G53" s="115"/>
      <c r="H53" s="71"/>
      <c r="I53" s="71"/>
      <c r="J53" s="71"/>
      <c r="K53" s="69"/>
      <c r="L53" s="46"/>
    </row>
    <row r="54" spans="1:12" s="12" customFormat="1" ht="21.95" customHeight="1" x14ac:dyDescent="0.2">
      <c r="A54" s="63">
        <v>52</v>
      </c>
      <c r="B54" s="131">
        <v>240740009589</v>
      </c>
      <c r="C54" s="71"/>
      <c r="D54" s="71"/>
      <c r="E54" s="133"/>
      <c r="F54" s="71"/>
      <c r="G54" s="115"/>
      <c r="H54" s="71"/>
      <c r="I54" s="71"/>
      <c r="J54" s="71"/>
      <c r="K54" s="69"/>
      <c r="L54" s="46"/>
    </row>
    <row r="55" spans="1:12" s="12" customFormat="1" ht="21.95" customHeight="1" x14ac:dyDescent="0.2">
      <c r="A55" s="63">
        <v>53</v>
      </c>
      <c r="B55" s="131">
        <v>240740009590</v>
      </c>
      <c r="C55" s="71"/>
      <c r="D55" s="71"/>
      <c r="E55" s="133"/>
      <c r="F55" s="71"/>
      <c r="G55" s="115"/>
      <c r="H55" s="71"/>
      <c r="I55" s="71"/>
      <c r="J55" s="71"/>
      <c r="K55" s="69"/>
      <c r="L55" s="46"/>
    </row>
    <row r="56" spans="1:12" s="12" customFormat="1" ht="21.95" customHeight="1" x14ac:dyDescent="0.2">
      <c r="A56" s="63">
        <v>54</v>
      </c>
      <c r="B56" s="131">
        <v>240740009633</v>
      </c>
      <c r="C56" s="71"/>
      <c r="D56" s="71"/>
      <c r="E56" s="133"/>
      <c r="F56" s="71"/>
      <c r="G56" s="115"/>
      <c r="H56" s="71"/>
      <c r="I56" s="71"/>
      <c r="J56" s="71"/>
      <c r="K56" s="69"/>
      <c r="L56" s="46"/>
    </row>
    <row r="57" spans="1:12" s="12" customFormat="1" ht="21.95" customHeight="1" x14ac:dyDescent="0.2">
      <c r="A57" s="63">
        <v>55</v>
      </c>
      <c r="B57" s="134">
        <v>240740009688</v>
      </c>
      <c r="C57" s="71"/>
      <c r="D57" s="71"/>
      <c r="E57" s="133"/>
      <c r="F57" s="71"/>
      <c r="G57" s="115"/>
      <c r="H57" s="71"/>
      <c r="I57" s="71"/>
      <c r="J57" s="71"/>
      <c r="K57" s="69"/>
      <c r="L57" s="46"/>
    </row>
    <row r="58" spans="1:12" s="12" customFormat="1" ht="21.95" customHeight="1" x14ac:dyDescent="0.2">
      <c r="A58" s="63">
        <v>56</v>
      </c>
      <c r="B58" s="131">
        <v>240740009689</v>
      </c>
      <c r="C58" s="72"/>
      <c r="D58" s="72"/>
      <c r="E58" s="135"/>
      <c r="F58" s="72"/>
      <c r="G58" s="136"/>
      <c r="H58" s="72"/>
      <c r="I58" s="72"/>
      <c r="J58" s="72"/>
      <c r="K58" s="67"/>
      <c r="L58" s="46"/>
    </row>
    <row r="59" spans="1:12" s="12" customFormat="1" ht="21.95" customHeight="1" x14ac:dyDescent="0.2">
      <c r="A59" s="63">
        <v>57</v>
      </c>
      <c r="B59" s="116" t="s">
        <v>121</v>
      </c>
      <c r="C59" s="71" t="s">
        <v>26</v>
      </c>
      <c r="D59" s="71" t="s">
        <v>95</v>
      </c>
      <c r="E59" s="133" t="s">
        <v>85</v>
      </c>
      <c r="F59" s="115" t="s">
        <v>57</v>
      </c>
      <c r="G59" s="115" t="s">
        <v>57</v>
      </c>
      <c r="H59" s="71" t="s">
        <v>29</v>
      </c>
      <c r="I59" s="112" t="s">
        <v>35</v>
      </c>
      <c r="J59" s="71" t="s">
        <v>27</v>
      </c>
      <c r="K59" s="66" t="s">
        <v>79</v>
      </c>
      <c r="L59" s="151" t="s">
        <v>55</v>
      </c>
    </row>
    <row r="60" spans="1:12" s="12" customFormat="1" ht="21.95" customHeight="1" x14ac:dyDescent="0.2">
      <c r="A60" s="63">
        <v>58</v>
      </c>
      <c r="B60" s="116" t="s">
        <v>122</v>
      </c>
      <c r="C60" s="71"/>
      <c r="D60" s="71"/>
      <c r="E60" s="133"/>
      <c r="F60" s="115"/>
      <c r="G60" s="115"/>
      <c r="H60" s="71"/>
      <c r="I60" s="112" t="s">
        <v>35</v>
      </c>
      <c r="J60" s="71"/>
      <c r="K60" s="69"/>
      <c r="L60" s="152"/>
    </row>
    <row r="61" spans="1:12" s="12" customFormat="1" ht="21.95" customHeight="1" x14ac:dyDescent="0.2">
      <c r="A61" s="63">
        <v>59</v>
      </c>
      <c r="B61" s="116" t="s">
        <v>123</v>
      </c>
      <c r="C61" s="71"/>
      <c r="D61" s="71"/>
      <c r="E61" s="133"/>
      <c r="F61" s="115"/>
      <c r="G61" s="115"/>
      <c r="H61" s="71"/>
      <c r="I61" s="112" t="s">
        <v>63</v>
      </c>
      <c r="J61" s="71"/>
      <c r="K61" s="69"/>
      <c r="L61" s="152"/>
    </row>
    <row r="62" spans="1:12" s="12" customFormat="1" ht="21.95" customHeight="1" x14ac:dyDescent="0.2">
      <c r="A62" s="63">
        <v>60</v>
      </c>
      <c r="B62" s="116" t="s">
        <v>124</v>
      </c>
      <c r="C62" s="71"/>
      <c r="D62" s="71"/>
      <c r="E62" s="133"/>
      <c r="F62" s="115"/>
      <c r="G62" s="115"/>
      <c r="H62" s="71"/>
      <c r="I62" s="112" t="s">
        <v>63</v>
      </c>
      <c r="J62" s="71"/>
      <c r="K62" s="69"/>
      <c r="L62" s="152"/>
    </row>
    <row r="63" spans="1:12" s="12" customFormat="1" ht="21.95" customHeight="1" x14ac:dyDescent="0.2">
      <c r="A63" s="63">
        <v>61</v>
      </c>
      <c r="B63" s="116" t="s">
        <v>125</v>
      </c>
      <c r="C63" s="72"/>
      <c r="D63" s="72"/>
      <c r="E63" s="135"/>
      <c r="F63" s="136"/>
      <c r="G63" s="136"/>
      <c r="H63" s="72"/>
      <c r="I63" s="112" t="s">
        <v>58</v>
      </c>
      <c r="J63" s="72"/>
      <c r="K63" s="67"/>
      <c r="L63" s="153"/>
    </row>
    <row r="64" spans="1:12" s="12" customFormat="1" ht="21.95" customHeight="1" x14ac:dyDescent="0.2">
      <c r="A64" s="63">
        <v>62</v>
      </c>
      <c r="B64" s="119">
        <v>240740009854</v>
      </c>
      <c r="C64" s="70" t="s">
        <v>26</v>
      </c>
      <c r="D64" s="70" t="s">
        <v>95</v>
      </c>
      <c r="E64" s="137">
        <v>0.41666666666666669</v>
      </c>
      <c r="F64" s="70" t="s">
        <v>53</v>
      </c>
      <c r="G64" s="138" t="s">
        <v>53</v>
      </c>
      <c r="H64" s="117" t="s">
        <v>29</v>
      </c>
      <c r="I64" s="70" t="s">
        <v>32</v>
      </c>
      <c r="J64" s="86" t="s">
        <v>27</v>
      </c>
      <c r="K64" s="66" t="s">
        <v>37</v>
      </c>
      <c r="L64" s="73"/>
    </row>
    <row r="65" spans="1:12" s="12" customFormat="1" ht="21.95" customHeight="1" x14ac:dyDescent="0.2">
      <c r="A65" s="63">
        <v>63</v>
      </c>
      <c r="B65" s="119">
        <v>240080004510</v>
      </c>
      <c r="C65" s="71"/>
      <c r="D65" s="71"/>
      <c r="E65" s="139"/>
      <c r="F65" s="71"/>
      <c r="G65" s="138" t="s">
        <v>53</v>
      </c>
      <c r="H65" s="126"/>
      <c r="I65" s="71"/>
      <c r="J65" s="86"/>
      <c r="K65" s="69"/>
      <c r="L65" s="74"/>
    </row>
    <row r="66" spans="1:12" s="12" customFormat="1" ht="21.95" customHeight="1" x14ac:dyDescent="0.2">
      <c r="A66" s="63">
        <v>64</v>
      </c>
      <c r="B66" s="119">
        <v>240740009969</v>
      </c>
      <c r="C66" s="71"/>
      <c r="D66" s="71"/>
      <c r="E66" s="139"/>
      <c r="F66" s="71"/>
      <c r="G66" s="138" t="s">
        <v>53</v>
      </c>
      <c r="H66" s="126"/>
      <c r="I66" s="71"/>
      <c r="J66" s="86"/>
      <c r="K66" s="69"/>
      <c r="L66" s="74"/>
    </row>
    <row r="67" spans="1:12" s="12" customFormat="1" ht="21.95" customHeight="1" x14ac:dyDescent="0.2">
      <c r="A67" s="63">
        <v>65</v>
      </c>
      <c r="B67" s="119">
        <v>240740009805</v>
      </c>
      <c r="C67" s="71"/>
      <c r="D67" s="71"/>
      <c r="E67" s="139"/>
      <c r="F67" s="71"/>
      <c r="G67" s="138" t="s">
        <v>127</v>
      </c>
      <c r="H67" s="126"/>
      <c r="I67" s="71"/>
      <c r="J67" s="86"/>
      <c r="K67" s="69"/>
      <c r="L67" s="74"/>
    </row>
    <row r="68" spans="1:12" s="12" customFormat="1" ht="21.95" customHeight="1" x14ac:dyDescent="0.2">
      <c r="A68" s="63">
        <v>66</v>
      </c>
      <c r="B68" s="144">
        <v>240740009806</v>
      </c>
      <c r="C68" s="71"/>
      <c r="D68" s="71"/>
      <c r="E68" s="139"/>
      <c r="F68" s="71"/>
      <c r="G68" s="140" t="s">
        <v>127</v>
      </c>
      <c r="H68" s="126"/>
      <c r="I68" s="71"/>
      <c r="J68" s="70"/>
      <c r="K68" s="69"/>
      <c r="L68" s="75"/>
    </row>
    <row r="69" spans="1:12" s="12" customFormat="1" ht="21.95" customHeight="1" x14ac:dyDescent="0.2">
      <c r="A69" s="63">
        <v>67</v>
      </c>
      <c r="B69" s="119">
        <v>240740009975</v>
      </c>
      <c r="C69" s="86" t="s">
        <v>26</v>
      </c>
      <c r="D69" s="86" t="s">
        <v>95</v>
      </c>
      <c r="E69" s="141">
        <v>0.45833333333333331</v>
      </c>
      <c r="F69" s="86" t="s">
        <v>154</v>
      </c>
      <c r="G69" s="117" t="s">
        <v>154</v>
      </c>
      <c r="H69" s="130" t="s">
        <v>89</v>
      </c>
      <c r="I69" s="63" t="s">
        <v>51</v>
      </c>
      <c r="J69" s="86" t="s">
        <v>27</v>
      </c>
      <c r="K69" s="66" t="s">
        <v>41</v>
      </c>
      <c r="L69" s="54"/>
    </row>
    <row r="70" spans="1:12" s="12" customFormat="1" ht="21.95" customHeight="1" x14ac:dyDescent="0.2">
      <c r="A70" s="63">
        <v>68</v>
      </c>
      <c r="B70" s="142">
        <v>240740009976</v>
      </c>
      <c r="C70" s="86"/>
      <c r="D70" s="86"/>
      <c r="E70" s="141"/>
      <c r="F70" s="86"/>
      <c r="G70" s="118"/>
      <c r="H70" s="130"/>
      <c r="I70" s="63" t="s">
        <v>50</v>
      </c>
      <c r="J70" s="86"/>
      <c r="K70" s="69"/>
      <c r="L70" s="64" t="s">
        <v>155</v>
      </c>
    </row>
    <row r="71" spans="1:12" s="12" customFormat="1" ht="21.95" customHeight="1" x14ac:dyDescent="0.2">
      <c r="A71" s="63">
        <v>69</v>
      </c>
      <c r="B71" s="119">
        <v>240740009960</v>
      </c>
      <c r="C71" s="86" t="s">
        <v>26</v>
      </c>
      <c r="D71" s="86" t="s">
        <v>95</v>
      </c>
      <c r="E71" s="91">
        <v>0.41666666666666669</v>
      </c>
      <c r="F71" s="86" t="s">
        <v>88</v>
      </c>
      <c r="G71" s="86" t="s">
        <v>88</v>
      </c>
      <c r="H71" s="86" t="s">
        <v>89</v>
      </c>
      <c r="I71" s="35" t="s">
        <v>51</v>
      </c>
      <c r="J71" s="143" t="s">
        <v>27</v>
      </c>
      <c r="K71" s="69"/>
      <c r="L71" s="54"/>
    </row>
    <row r="72" spans="1:12" s="12" customFormat="1" ht="21.95" customHeight="1" x14ac:dyDescent="0.2">
      <c r="A72" s="63">
        <v>70</v>
      </c>
      <c r="B72" s="119">
        <v>240740009961</v>
      </c>
      <c r="C72" s="86"/>
      <c r="D72" s="86"/>
      <c r="E72" s="91"/>
      <c r="F72" s="86"/>
      <c r="G72" s="86"/>
      <c r="H72" s="86"/>
      <c r="I72" s="35" t="s">
        <v>51</v>
      </c>
      <c r="J72" s="143"/>
      <c r="K72" s="69"/>
      <c r="L72" s="54"/>
    </row>
    <row r="73" spans="1:12" s="12" customFormat="1" ht="21.95" customHeight="1" x14ac:dyDescent="0.2">
      <c r="A73" s="63">
        <v>71</v>
      </c>
      <c r="B73" s="119">
        <v>240740009964</v>
      </c>
      <c r="C73" s="86"/>
      <c r="D73" s="86"/>
      <c r="E73" s="91"/>
      <c r="F73" s="86"/>
      <c r="G73" s="86"/>
      <c r="H73" s="86"/>
      <c r="I73" s="35" t="s">
        <v>108</v>
      </c>
      <c r="J73" s="143"/>
      <c r="K73" s="69"/>
      <c r="L73" s="54"/>
    </row>
    <row r="74" spans="1:12" s="12" customFormat="1" ht="21.95" customHeight="1" x14ac:dyDescent="0.2">
      <c r="A74" s="63">
        <v>72</v>
      </c>
      <c r="B74" s="119">
        <v>240740009965</v>
      </c>
      <c r="C74" s="86"/>
      <c r="D74" s="86"/>
      <c r="E74" s="91"/>
      <c r="F74" s="86"/>
      <c r="G74" s="86"/>
      <c r="H74" s="86"/>
      <c r="I74" s="35" t="s">
        <v>90</v>
      </c>
      <c r="J74" s="143"/>
      <c r="K74" s="69"/>
      <c r="L74" s="47"/>
    </row>
    <row r="75" spans="1:12" s="12" customFormat="1" ht="21.95" customHeight="1" x14ac:dyDescent="0.2">
      <c r="A75" s="63">
        <v>73</v>
      </c>
      <c r="B75" s="119">
        <v>240740009967</v>
      </c>
      <c r="C75" s="86"/>
      <c r="D75" s="86"/>
      <c r="E75" s="91"/>
      <c r="F75" s="86"/>
      <c r="G75" s="86"/>
      <c r="H75" s="86"/>
      <c r="I75" s="35" t="s">
        <v>90</v>
      </c>
      <c r="J75" s="143"/>
      <c r="K75" s="69"/>
      <c r="L75" s="47"/>
    </row>
    <row r="76" spans="1:12" s="12" customFormat="1" ht="21.95" customHeight="1" x14ac:dyDescent="0.2">
      <c r="A76" s="63">
        <v>74</v>
      </c>
      <c r="B76" s="35">
        <v>2024769096</v>
      </c>
      <c r="C76" s="86"/>
      <c r="D76" s="86"/>
      <c r="E76" s="91"/>
      <c r="F76" s="86"/>
      <c r="G76" s="86"/>
      <c r="H76" s="86"/>
      <c r="I76" s="35" t="s">
        <v>51</v>
      </c>
      <c r="J76" s="143"/>
      <c r="K76" s="67"/>
      <c r="L76" s="47"/>
    </row>
    <row r="77" spans="1:12" s="2" customFormat="1" ht="19.5" customHeight="1" x14ac:dyDescent="0.25">
      <c r="A77" s="13"/>
      <c r="B77" s="23"/>
      <c r="C77" s="13"/>
      <c r="E77" s="13"/>
      <c r="F77" s="13"/>
      <c r="G77" s="13"/>
      <c r="H77" s="13"/>
      <c r="I77" s="13"/>
      <c r="J77" s="13"/>
      <c r="K77" s="24"/>
      <c r="L77" s="12"/>
    </row>
    <row r="78" spans="1:12" s="2" customFormat="1" ht="22.5" customHeight="1" x14ac:dyDescent="0.25">
      <c r="A78" s="29" t="s">
        <v>0</v>
      </c>
      <c r="B78" s="68" t="s">
        <v>16</v>
      </c>
      <c r="C78" s="68"/>
      <c r="D78" s="29" t="s">
        <v>1</v>
      </c>
      <c r="E78" s="29" t="s">
        <v>2</v>
      </c>
      <c r="F78" s="14" t="s">
        <v>21</v>
      </c>
      <c r="G78" s="29" t="s">
        <v>23</v>
      </c>
      <c r="H78" s="29" t="s">
        <v>3</v>
      </c>
      <c r="I78" s="25" t="s">
        <v>22</v>
      </c>
      <c r="J78" s="29" t="s">
        <v>28</v>
      </c>
      <c r="K78" s="26" t="s">
        <v>4</v>
      </c>
      <c r="L78" s="12"/>
    </row>
    <row r="79" spans="1:12" s="2" customFormat="1" ht="22.5" customHeight="1" x14ac:dyDescent="0.25">
      <c r="A79" s="63">
        <v>1</v>
      </c>
      <c r="B79" s="84" t="s">
        <v>59</v>
      </c>
      <c r="C79" s="85"/>
      <c r="D79" s="70" t="s">
        <v>75</v>
      </c>
      <c r="E79" s="92">
        <v>0.5</v>
      </c>
      <c r="F79" s="93" t="s">
        <v>76</v>
      </c>
      <c r="G79" s="70" t="s">
        <v>18</v>
      </c>
      <c r="H79" s="32"/>
      <c r="I79" s="57" t="str">
        <f>+F79</f>
        <v>PERUVIAN INKAFRIT</v>
      </c>
      <c r="J79" s="40" t="s">
        <v>93</v>
      </c>
      <c r="K79" s="40" t="s">
        <v>94</v>
      </c>
      <c r="L79" s="12"/>
    </row>
    <row r="80" spans="1:12" s="2" customFormat="1" ht="22.5" customHeight="1" x14ac:dyDescent="0.25">
      <c r="A80" s="63">
        <v>2</v>
      </c>
      <c r="B80" s="145"/>
      <c r="C80" s="146"/>
      <c r="D80" s="71"/>
      <c r="E80" s="92">
        <v>0.5</v>
      </c>
      <c r="F80" s="93" t="s">
        <v>96</v>
      </c>
      <c r="G80" s="71"/>
      <c r="H80" s="94"/>
      <c r="I80" s="57" t="s">
        <v>97</v>
      </c>
      <c r="J80" s="63" t="s">
        <v>98</v>
      </c>
      <c r="K80" s="63" t="s">
        <v>45</v>
      </c>
      <c r="L80" s="12"/>
    </row>
    <row r="81" spans="1:12" s="2" customFormat="1" ht="24" customHeight="1" x14ac:dyDescent="0.25">
      <c r="A81" s="63">
        <v>3</v>
      </c>
      <c r="B81" s="87" t="s">
        <v>36</v>
      </c>
      <c r="C81" s="88"/>
      <c r="D81" s="71"/>
      <c r="E81" s="92">
        <v>0.41666666666666669</v>
      </c>
      <c r="F81" s="93" t="s">
        <v>48</v>
      </c>
      <c r="G81" s="71"/>
      <c r="H81" s="55" t="s">
        <v>81</v>
      </c>
      <c r="I81" s="30" t="str">
        <f>+F81</f>
        <v>SOBIFRUITS SAC</v>
      </c>
      <c r="J81" s="34" t="s">
        <v>49</v>
      </c>
      <c r="K81" s="34" t="s">
        <v>45</v>
      </c>
      <c r="L81" s="12"/>
    </row>
    <row r="82" spans="1:12" s="2" customFormat="1" ht="23.25" customHeight="1" x14ac:dyDescent="0.25">
      <c r="A82" s="63">
        <v>4</v>
      </c>
      <c r="B82" s="89"/>
      <c r="C82" s="90"/>
      <c r="D82" s="72"/>
      <c r="E82" s="92">
        <v>0.375</v>
      </c>
      <c r="F82" s="109" t="s">
        <v>42</v>
      </c>
      <c r="G82" s="72"/>
      <c r="H82" s="38" t="s">
        <v>41</v>
      </c>
      <c r="I82" s="42" t="s">
        <v>42</v>
      </c>
      <c r="J82" s="37" t="s">
        <v>52</v>
      </c>
      <c r="K82" s="39" t="s">
        <v>73</v>
      </c>
      <c r="L82" s="12"/>
    </row>
    <row r="83" spans="1:12" s="2" customFormat="1" ht="19.5" customHeight="1" x14ac:dyDescent="0.25">
      <c r="A83" s="17"/>
      <c r="B83" s="17"/>
      <c r="C83" s="17"/>
      <c r="D83" s="17"/>
      <c r="E83" s="36"/>
      <c r="F83" s="19"/>
      <c r="G83" s="18"/>
      <c r="H83" s="20"/>
      <c r="I83" s="19"/>
      <c r="J83" s="21"/>
      <c r="K83" s="17"/>
      <c r="L83" s="12"/>
    </row>
    <row r="84" spans="1:12" s="2" customFormat="1" ht="27" customHeight="1" x14ac:dyDescent="0.25">
      <c r="A84" s="33" t="s">
        <v>0</v>
      </c>
      <c r="B84" s="83" t="s">
        <v>34</v>
      </c>
      <c r="C84" s="83"/>
      <c r="D84" s="33" t="s">
        <v>1</v>
      </c>
      <c r="E84" s="33" t="s">
        <v>2</v>
      </c>
      <c r="F84" s="33" t="s">
        <v>21</v>
      </c>
      <c r="G84" s="33" t="s">
        <v>23</v>
      </c>
      <c r="H84" s="33" t="s">
        <v>3</v>
      </c>
      <c r="I84" s="33" t="s">
        <v>22</v>
      </c>
      <c r="J84" s="33" t="s">
        <v>28</v>
      </c>
      <c r="K84" s="33" t="s">
        <v>4</v>
      </c>
      <c r="L84" s="15"/>
    </row>
    <row r="85" spans="1:12" s="2" customFormat="1" ht="21" customHeight="1" x14ac:dyDescent="0.25">
      <c r="A85" s="44">
        <v>1</v>
      </c>
      <c r="B85" s="76" t="s">
        <v>35</v>
      </c>
      <c r="C85" s="76"/>
      <c r="D85" s="76" t="s">
        <v>95</v>
      </c>
      <c r="E85" s="92">
        <v>0.54166666666666663</v>
      </c>
      <c r="F85" s="93" t="s">
        <v>42</v>
      </c>
      <c r="G85" s="76" t="s">
        <v>18</v>
      </c>
      <c r="H85" s="53" t="s">
        <v>41</v>
      </c>
      <c r="I85" s="54" t="str">
        <f>+F85</f>
        <v>PASSION FRESH</v>
      </c>
      <c r="J85" s="54" t="s">
        <v>43</v>
      </c>
      <c r="K85" s="54" t="s">
        <v>104</v>
      </c>
      <c r="L85" s="15"/>
    </row>
    <row r="86" spans="1:12" s="2" customFormat="1" ht="21" customHeight="1" x14ac:dyDescent="0.25">
      <c r="A86" s="47">
        <v>2</v>
      </c>
      <c r="B86" s="76" t="s">
        <v>80</v>
      </c>
      <c r="C86" s="76"/>
      <c r="D86" s="76"/>
      <c r="E86" s="92">
        <v>0.54166666666666663</v>
      </c>
      <c r="F86" s="57" t="s">
        <v>156</v>
      </c>
      <c r="G86" s="76"/>
      <c r="H86" s="103" t="s">
        <v>81</v>
      </c>
      <c r="I86" s="54" t="str">
        <f>+F86</f>
        <v>SOBIFRUITS</v>
      </c>
      <c r="J86" s="54" t="s">
        <v>64</v>
      </c>
      <c r="K86" s="54" t="s">
        <v>86</v>
      </c>
      <c r="L86" s="15"/>
    </row>
    <row r="87" spans="1:12" s="2" customFormat="1" ht="21.95" customHeight="1" x14ac:dyDescent="0.25">
      <c r="A87" s="45"/>
      <c r="B87" s="45"/>
      <c r="C87" s="45"/>
      <c r="D87" s="45"/>
      <c r="E87" s="51"/>
      <c r="F87" s="21"/>
      <c r="G87" s="45"/>
      <c r="H87" s="52"/>
      <c r="I87" s="19"/>
      <c r="J87" s="45"/>
      <c r="K87" s="19"/>
      <c r="L87" s="15"/>
    </row>
    <row r="88" spans="1:12" s="2" customFormat="1" ht="21.95" customHeight="1" x14ac:dyDescent="0.25">
      <c r="A88" s="49" t="s">
        <v>0</v>
      </c>
      <c r="B88" s="68" t="s">
        <v>92</v>
      </c>
      <c r="C88" s="68"/>
      <c r="D88" s="49" t="s">
        <v>1</v>
      </c>
      <c r="E88" s="49" t="s">
        <v>2</v>
      </c>
      <c r="F88" s="14" t="s">
        <v>21</v>
      </c>
      <c r="G88" s="49" t="s">
        <v>23</v>
      </c>
      <c r="H88" s="49" t="s">
        <v>3</v>
      </c>
      <c r="I88" s="25" t="s">
        <v>22</v>
      </c>
      <c r="J88" s="49" t="s">
        <v>28</v>
      </c>
      <c r="K88" s="26" t="s">
        <v>4</v>
      </c>
      <c r="L88" s="15"/>
    </row>
    <row r="89" spans="1:12" s="2" customFormat="1" ht="21.95" customHeight="1" x14ac:dyDescent="0.25">
      <c r="A89" s="39">
        <v>1</v>
      </c>
      <c r="B89" s="96" t="s">
        <v>35</v>
      </c>
      <c r="C89" s="97"/>
      <c r="D89" s="73" t="s">
        <v>95</v>
      </c>
      <c r="E89" s="98">
        <v>0.33333333333333331</v>
      </c>
      <c r="F89" s="93" t="s">
        <v>39</v>
      </c>
      <c r="G89" s="73" t="s">
        <v>18</v>
      </c>
      <c r="H89" s="31" t="s">
        <v>61</v>
      </c>
      <c r="I89" s="35" t="str">
        <f>+F89</f>
        <v>ARA EXPORT SAC</v>
      </c>
      <c r="J89" s="39" t="s">
        <v>40</v>
      </c>
      <c r="K89" s="30" t="s">
        <v>86</v>
      </c>
      <c r="L89" s="15"/>
    </row>
    <row r="90" spans="1:12" s="2" customFormat="1" ht="21.95" customHeight="1" x14ac:dyDescent="0.25">
      <c r="A90" s="47"/>
      <c r="B90" s="100" t="s">
        <v>78</v>
      </c>
      <c r="C90" s="101"/>
      <c r="D90" s="74"/>
      <c r="E90" s="65" t="s">
        <v>103</v>
      </c>
      <c r="F90" s="86" t="s">
        <v>48</v>
      </c>
      <c r="G90" s="74"/>
      <c r="H90" s="147" t="s">
        <v>79</v>
      </c>
      <c r="I90" s="73" t="str">
        <f>+F90</f>
        <v>SOBIFRUITS SAC</v>
      </c>
      <c r="J90" s="73" t="s">
        <v>64</v>
      </c>
      <c r="K90" s="149" t="s">
        <v>62</v>
      </c>
      <c r="L90" s="15"/>
    </row>
    <row r="91" spans="1:12" s="2" customFormat="1" ht="21.95" customHeight="1" x14ac:dyDescent="0.25">
      <c r="A91" s="54"/>
      <c r="B91" s="100" t="s">
        <v>80</v>
      </c>
      <c r="C91" s="101"/>
      <c r="D91" s="74"/>
      <c r="E91" s="65">
        <v>0.54166666666666663</v>
      </c>
      <c r="F91" s="86"/>
      <c r="G91" s="74"/>
      <c r="H91" s="148"/>
      <c r="I91" s="74"/>
      <c r="J91" s="74"/>
      <c r="K91" s="150"/>
      <c r="L91" s="15"/>
    </row>
    <row r="92" spans="1:12" s="2" customFormat="1" ht="21.95" customHeight="1" x14ac:dyDescent="0.25">
      <c r="A92" s="39">
        <v>4</v>
      </c>
      <c r="B92" s="102" t="s">
        <v>35</v>
      </c>
      <c r="C92" s="102"/>
      <c r="D92" s="75"/>
      <c r="E92" s="98">
        <v>0.54166666666666663</v>
      </c>
      <c r="F92" s="110" t="s">
        <v>42</v>
      </c>
      <c r="G92" s="75"/>
      <c r="H92" s="50" t="s">
        <v>37</v>
      </c>
      <c r="I92" s="75"/>
      <c r="J92" s="75"/>
      <c r="K92" s="48" t="s">
        <v>104</v>
      </c>
      <c r="L92" s="15"/>
    </row>
    <row r="93" spans="1:12" s="2" customFormat="1" ht="21.95" customHeight="1" x14ac:dyDescent="0.25">
      <c r="A93" s="45"/>
      <c r="B93" s="18"/>
      <c r="C93" s="18"/>
      <c r="D93" s="45"/>
      <c r="E93" s="27"/>
      <c r="G93" s="45"/>
      <c r="H93" s="20"/>
      <c r="I93" s="99"/>
      <c r="J93" s="45"/>
      <c r="K93" s="19"/>
      <c r="L93" s="15"/>
    </row>
    <row r="94" spans="1:12" s="2" customFormat="1" ht="21.95" customHeight="1" x14ac:dyDescent="0.25">
      <c r="A94" s="17"/>
      <c r="B94" s="17"/>
      <c r="C94" s="17"/>
      <c r="D94" s="18"/>
      <c r="E94" s="27"/>
      <c r="F94" s="18"/>
      <c r="G94" s="19"/>
      <c r="H94" s="20"/>
      <c r="I94" s="21"/>
      <c r="J94" s="28"/>
      <c r="K94" s="19"/>
      <c r="L94" s="15"/>
    </row>
  </sheetData>
  <protectedRanges>
    <protectedRange sqref="E74" name="Rango1_4_1"/>
    <protectedRange sqref="E12:E14" name="Rango1_4"/>
  </protectedRanges>
  <mergeCells count="111">
    <mergeCell ref="K69:K76"/>
    <mergeCell ref="H15:H16"/>
    <mergeCell ref="L64:L68"/>
    <mergeCell ref="J15:J16"/>
    <mergeCell ref="I90:I92"/>
    <mergeCell ref="J90:J92"/>
    <mergeCell ref="K90:K91"/>
    <mergeCell ref="B81:C82"/>
    <mergeCell ref="B79:C80"/>
    <mergeCell ref="B91:C91"/>
    <mergeCell ref="F90:F91"/>
    <mergeCell ref="H90:H91"/>
    <mergeCell ref="C69:C70"/>
    <mergeCell ref="D69:D70"/>
    <mergeCell ref="E69:E70"/>
    <mergeCell ref="F69:F70"/>
    <mergeCell ref="C22:C41"/>
    <mergeCell ref="D22:D41"/>
    <mergeCell ref="F22:F41"/>
    <mergeCell ref="G22:G41"/>
    <mergeCell ref="H22:H41"/>
    <mergeCell ref="I22:I41"/>
    <mergeCell ref="J22:J41"/>
    <mergeCell ref="K22:K41"/>
    <mergeCell ref="C42:C49"/>
    <mergeCell ref="D42:D49"/>
    <mergeCell ref="F42:F49"/>
    <mergeCell ref="G42:G49"/>
    <mergeCell ref="H42:H49"/>
    <mergeCell ref="I42:I49"/>
    <mergeCell ref="L10:L11"/>
    <mergeCell ref="E10:E11"/>
    <mergeCell ref="K59:K63"/>
    <mergeCell ref="C3:C14"/>
    <mergeCell ref="D3:D14"/>
    <mergeCell ref="E12:E14"/>
    <mergeCell ref="F3:F14"/>
    <mergeCell ref="G12:G14"/>
    <mergeCell ref="H3:H14"/>
    <mergeCell ref="J3:J14"/>
    <mergeCell ref="J42:J49"/>
    <mergeCell ref="K42:K49"/>
    <mergeCell ref="D15:D17"/>
    <mergeCell ref="K3:K14"/>
    <mergeCell ref="K15:K16"/>
    <mergeCell ref="L3:L4"/>
    <mergeCell ref="C18:C21"/>
    <mergeCell ref="D18:D21"/>
    <mergeCell ref="G18:G21"/>
    <mergeCell ref="F18:F21"/>
    <mergeCell ref="H18:H21"/>
    <mergeCell ref="I19:I21"/>
    <mergeCell ref="J18:J21"/>
    <mergeCell ref="K18:K21"/>
    <mergeCell ref="L18:L21"/>
    <mergeCell ref="E5:E9"/>
    <mergeCell ref="G5:G9"/>
    <mergeCell ref="G10:G11"/>
    <mergeCell ref="I5:I9"/>
    <mergeCell ref="I10:I11"/>
    <mergeCell ref="C50:C58"/>
    <mergeCell ref="D50:D58"/>
    <mergeCell ref="E50:E58"/>
    <mergeCell ref="F50:F58"/>
    <mergeCell ref="G50:G58"/>
    <mergeCell ref="H50:H58"/>
    <mergeCell ref="I50:I58"/>
    <mergeCell ref="J50:J58"/>
    <mergeCell ref="K50:K58"/>
    <mergeCell ref="E64:E68"/>
    <mergeCell ref="C71:C76"/>
    <mergeCell ref="D71:D76"/>
    <mergeCell ref="B89:C89"/>
    <mergeCell ref="B92:C92"/>
    <mergeCell ref="D89:D92"/>
    <mergeCell ref="G89:G92"/>
    <mergeCell ref="D64:D68"/>
    <mergeCell ref="F64:F68"/>
    <mergeCell ref="D85:D86"/>
    <mergeCell ref="G85:G86"/>
    <mergeCell ref="C64:C68"/>
    <mergeCell ref="E71:E76"/>
    <mergeCell ref="F71:F76"/>
    <mergeCell ref="B1:L1"/>
    <mergeCell ref="B78:C78"/>
    <mergeCell ref="B84:C84"/>
    <mergeCell ref="B90:C90"/>
    <mergeCell ref="B85:C85"/>
    <mergeCell ref="C59:C63"/>
    <mergeCell ref="D59:D63"/>
    <mergeCell ref="E59:E63"/>
    <mergeCell ref="F59:F63"/>
    <mergeCell ref="G59:G63"/>
    <mergeCell ref="L59:L63"/>
    <mergeCell ref="G3:G4"/>
    <mergeCell ref="J59:J63"/>
    <mergeCell ref="H64:H68"/>
    <mergeCell ref="H59:H63"/>
    <mergeCell ref="G71:G76"/>
    <mergeCell ref="H71:H76"/>
    <mergeCell ref="J71:J76"/>
    <mergeCell ref="H69:H70"/>
    <mergeCell ref="J69:J70"/>
    <mergeCell ref="G69:G70"/>
    <mergeCell ref="I64:I68"/>
    <mergeCell ref="B88:C88"/>
    <mergeCell ref="D79:D82"/>
    <mergeCell ref="G79:G82"/>
    <mergeCell ref="J64:J68"/>
    <mergeCell ref="K64:K68"/>
    <mergeCell ref="B86:C86"/>
  </mergeCells>
  <conditionalFormatting sqref="B16">
    <cfRule type="duplicateValues" dxfId="12" priority="14"/>
    <cfRule type="duplicateValues" dxfId="11" priority="15"/>
  </conditionalFormatting>
  <conditionalFormatting sqref="I15">
    <cfRule type="duplicateValues" dxfId="10" priority="12"/>
    <cfRule type="duplicateValues" dxfId="9" priority="13"/>
  </conditionalFormatting>
  <conditionalFormatting sqref="B15">
    <cfRule type="duplicateValues" dxfId="8" priority="10"/>
  </conditionalFormatting>
  <conditionalFormatting sqref="B55:B63">
    <cfRule type="duplicateValues" dxfId="7" priority="42"/>
  </conditionalFormatting>
  <conditionalFormatting sqref="B50:B54">
    <cfRule type="duplicateValues" dxfId="6" priority="43"/>
  </conditionalFormatting>
  <conditionalFormatting sqref="B17">
    <cfRule type="duplicateValues" dxfId="5" priority="7"/>
  </conditionalFormatting>
  <conditionalFormatting sqref="B18:B21">
    <cfRule type="duplicateValues" dxfId="4" priority="6"/>
  </conditionalFormatting>
  <conditionalFormatting sqref="B10:B11">
    <cfRule type="duplicateValues" dxfId="3" priority="5"/>
  </conditionalFormatting>
  <conditionalFormatting sqref="B12:B14">
    <cfRule type="duplicateValues" dxfId="2" priority="3"/>
  </conditionalFormatting>
  <conditionalFormatting sqref="B22:B41">
    <cfRule type="duplicateValues" dxfId="1" priority="2"/>
  </conditionalFormatting>
  <conditionalFormatting sqref="B42:B49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14.12.2024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2024-12-13T23:49:09Z</dcterms:modified>
</cp:coreProperties>
</file>