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17.12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1" i="14" l="1"/>
  <c r="I67" i="14" l="1"/>
  <c r="I74" i="14" l="1"/>
  <c r="I66" i="14"/>
</calcChain>
</file>

<file path=xl/sharedStrings.xml><?xml version="1.0" encoding="utf-8"?>
<sst xmlns="http://schemas.openxmlformats.org/spreadsheetml/2006/main" count="290" uniqueCount="161">
  <si>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</si>
  <si>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</si>
  <si>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</si>
  <si>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</si>
  <si>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</si>
  <si>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</si>
  <si>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</si>
  <si>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</si>
  <si>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</si>
  <si>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</si>
  <si>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</si>
  <si>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</si>
  <si>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</si>
  <si>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</si>
  <si>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</si>
  <si>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</si>
  <si>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</si>
  <si>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</si>
  <si>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</si>
  <si>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</si>
  <si>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</si>
  <si>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</si>
  <si>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</si>
  <si>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</si>
  <si>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</si>
  <si>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</si>
  <si>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</si>
  <si>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</si>
  <si>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</si>
  <si>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</si>
  <si>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Estrada Matos Luis</t>
  </si>
  <si>
    <t>Fenco Escajadillo María</t>
  </si>
  <si>
    <t>ESPAÑA</t>
  </si>
  <si>
    <t>PROGRAMACIÓN  DE INSPECCIONES  DE EXPORTACIONES - CTD CASMA</t>
  </si>
  <si>
    <t xml:space="preserve"> TRATAMIENTO HIDROTERMICO</t>
  </si>
  <si>
    <t>SERVICIOS</t>
  </si>
  <si>
    <t>COREA</t>
  </si>
  <si>
    <t>DESPRECINTADO DE CAMION DE MANGO Y ORDEN DE TRATAMIENTO</t>
  </si>
  <si>
    <t>MARITIMO</t>
  </si>
  <si>
    <t>ING. WILFREDO MELGAREJO</t>
  </si>
  <si>
    <t>PASSION FRESH</t>
  </si>
  <si>
    <t>DAMARIS VALLADOLID</t>
  </si>
  <si>
    <t>ING. ALEXANDRA CANTINETT</t>
  </si>
  <si>
    <t>1 CAMION</t>
  </si>
  <si>
    <t>HOLANDA</t>
  </si>
  <si>
    <t>SOBIFRUITS SAC</t>
  </si>
  <si>
    <t>ARANDANO, fruto fresco</t>
  </si>
  <si>
    <t>FRUSABE SAC</t>
  </si>
  <si>
    <t>FRANCIA</t>
  </si>
  <si>
    <t>NOTIFICAR</t>
  </si>
  <si>
    <t>COREA DEL SUR</t>
  </si>
  <si>
    <t>SOBIFRUITS S.A.C.</t>
  </si>
  <si>
    <t>EUROPA</t>
  </si>
  <si>
    <t xml:space="preserve">DESPRECINTADO DE CAMION DE MANGO </t>
  </si>
  <si>
    <t>SERVINCA EXPORT S.A.C</t>
  </si>
  <si>
    <t>DANIEL RAMOS</t>
  </si>
  <si>
    <t>ING. PILAR MONTORO</t>
  </si>
  <si>
    <t>LIC. JAVIER RUPAYA</t>
  </si>
  <si>
    <t>PERUVIAN INKAFRIT</t>
  </si>
  <si>
    <t>SNS023</t>
  </si>
  <si>
    <t>16:00</t>
  </si>
  <si>
    <t>ING. GLORIA BERNALDO</t>
  </si>
  <si>
    <t>11:00</t>
  </si>
  <si>
    <t>SUPERVISIÓN DE EMPAQUE</t>
  </si>
  <si>
    <t>ALEXIS LAVA</t>
  </si>
  <si>
    <t>1 CAMIÓN</t>
  </si>
  <si>
    <t>16.12.2024</t>
  </si>
  <si>
    <t>08:00</t>
  </si>
  <si>
    <t>BEST FRUITS OF PERU SAC</t>
  </si>
  <si>
    <t>240740009834</t>
  </si>
  <si>
    <t>240740009840</t>
  </si>
  <si>
    <t>240740009841</t>
  </si>
  <si>
    <t>ECOFRESCO PERU SAC</t>
  </si>
  <si>
    <t xml:space="preserve">PASSION FRESH </t>
  </si>
  <si>
    <t>240740009914</t>
  </si>
  <si>
    <t>240740009913</t>
  </si>
  <si>
    <t>240740009912</t>
  </si>
  <si>
    <t>240740009910</t>
  </si>
  <si>
    <t>240740009907</t>
  </si>
  <si>
    <t>240740009909</t>
  </si>
  <si>
    <t>240740009908</t>
  </si>
  <si>
    <t>240740009903</t>
  </si>
  <si>
    <t>240740009906</t>
  </si>
  <si>
    <t>09:00</t>
  </si>
  <si>
    <t>17:00</t>
  </si>
  <si>
    <t>ING. LEONIDAS CHANG</t>
  </si>
  <si>
    <t>ING. ELIZABETH LAGUNA</t>
  </si>
  <si>
    <t>FUNDO LOS PALTOS</t>
  </si>
  <si>
    <t xml:space="preserve">SERVICIOS </t>
  </si>
  <si>
    <t>CERTIFICACIÓN DE LUGAR DE PRODUCCIÓN</t>
  </si>
  <si>
    <t>PRODUCTOR</t>
  </si>
  <si>
    <t>17.12.2024</t>
  </si>
  <si>
    <t>EEUU</t>
  </si>
  <si>
    <t xml:space="preserve">FRUITS FOR YOU </t>
  </si>
  <si>
    <t>ALEMANIA</t>
  </si>
  <si>
    <t>6 TRATAMIENTO</t>
  </si>
  <si>
    <t>240740010030</t>
  </si>
  <si>
    <t>240740010029</t>
  </si>
  <si>
    <t>CALLE PALACIOS</t>
  </si>
  <si>
    <t xml:space="preserve">FUNDO LA KIARITA </t>
  </si>
  <si>
    <t>HIGO, fruto fresco</t>
  </si>
  <si>
    <t xml:space="preserve"> 240740010031</t>
  </si>
  <si>
    <t xml:space="preserve">240740010032 </t>
  </si>
  <si>
    <t>240740010033</t>
  </si>
  <si>
    <t xml:space="preserve">240740010034 </t>
  </si>
  <si>
    <t xml:space="preserve"> 240740010035</t>
  </si>
  <si>
    <t xml:space="preserve"> 240740010036</t>
  </si>
  <si>
    <t>11 PRECINTOS</t>
  </si>
  <si>
    <t>240740009940</t>
  </si>
  <si>
    <t>240740009933</t>
  </si>
  <si>
    <t>240740009932</t>
  </si>
  <si>
    <t>240740009928</t>
  </si>
  <si>
    <t>240740009930</t>
  </si>
  <si>
    <t>240740009929</t>
  </si>
  <si>
    <t>240740009911</t>
  </si>
  <si>
    <t>8:30</t>
  </si>
  <si>
    <t>15:30</t>
  </si>
  <si>
    <t>240740009166</t>
  </si>
  <si>
    <t>240740009163</t>
  </si>
  <si>
    <t>240740009164</t>
  </si>
  <si>
    <t>240740009162</t>
  </si>
  <si>
    <t>240740009161</t>
  </si>
  <si>
    <t>240740009160</t>
  </si>
  <si>
    <t>240740009155</t>
  </si>
  <si>
    <t>240740009154</t>
  </si>
  <si>
    <t>240740009152</t>
  </si>
  <si>
    <t>240740009151</t>
  </si>
  <si>
    <t>JUMIFRUT SAC</t>
  </si>
  <si>
    <t>ARA EXPORT SAC</t>
  </si>
  <si>
    <t>ANDRES GIRIBALDI</t>
  </si>
  <si>
    <t>UVA</t>
  </si>
  <si>
    <t>240740008659 - LOTE SANTA ROSA
240740008662 - LOTE SANTA ROSA IVORY</t>
  </si>
  <si>
    <t>LUGAR</t>
  </si>
  <si>
    <t xml:space="preserve">PRODUCTOR </t>
  </si>
  <si>
    <t>CONTACTO</t>
  </si>
  <si>
    <t>TRANSITO INTERNO</t>
  </si>
  <si>
    <t>CTD - CASMA</t>
  </si>
  <si>
    <t>DURAZNO/ CHIRIMOYA</t>
  </si>
  <si>
    <t>IMPORTACIONES Y EXPORTACIONES FELLES EIRL</t>
  </si>
  <si>
    <t>MANZANA</t>
  </si>
  <si>
    <t>DORIS VIERA</t>
  </si>
  <si>
    <t>ELITER QUISPE</t>
  </si>
  <si>
    <t>HILDEBRANDO QUISPE</t>
  </si>
  <si>
    <t>CAPACITACION EN SISTEMA DE TRAZABILIDAD  Y CONTROL DE GUIAS</t>
  </si>
  <si>
    <t>COLEGIO TABON</t>
  </si>
  <si>
    <t>ZONA TABON</t>
  </si>
  <si>
    <t xml:space="preserve">COORDINACIÓN </t>
  </si>
  <si>
    <t>ING. FRANK MINAYA</t>
  </si>
  <si>
    <t>LIC.  JAVIER RUPAYA</t>
  </si>
  <si>
    <t>AUDITORUIM DE LA MUNICIPALIDAD DE YAUTAN</t>
  </si>
  <si>
    <t>YAUTAN</t>
  </si>
  <si>
    <t>SR. CESAR YUI</t>
  </si>
  <si>
    <t>HUAMBA</t>
  </si>
  <si>
    <t>MANGO / PALTA</t>
  </si>
  <si>
    <t>ING.  ADELINA CABALLERO</t>
  </si>
  <si>
    <t>HUARMEY</t>
  </si>
  <si>
    <t>ING. LUIS ESTRADA</t>
  </si>
  <si>
    <t>ING. ADELINA CABALLERO</t>
  </si>
  <si>
    <t>ING. LEONIAS CHANG</t>
  </si>
  <si>
    <t xml:space="preserve">ING. JORGE AGUILAR </t>
  </si>
  <si>
    <t>ING. GLORIA BERNAlDO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</si>
</sst>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sz val="10"/>
      <color rgb="FF212121"/>
      <name val="Segoe UI"/>
      <family val="2"/>
    </font>
    <font>
      <sz val="11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15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3" applyNumberFormat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4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1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5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22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25" xfId="0" applyFont="1" applyFill="1" applyBorder="1" applyAlignment="1">
      <alignment horizontal="center" vertical="center" wrapText="1"/>
    </xf>
    <xf numFmtId="0" fontId="36" fillId="2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20" fontId="32" fillId="2" borderId="0" xfId="0" applyNumberFormat="1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7" fillId="26" borderId="12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/>
    </xf>
    <xf numFmtId="20" fontId="35" fillId="2" borderId="0" xfId="0" applyNumberFormat="1" applyFont="1" applyFill="1" applyBorder="1" applyAlignment="1">
      <alignment horizontal="center" vertical="center"/>
    </xf>
    <xf numFmtId="0" fontId="39" fillId="2" borderId="0" xfId="0" applyFont="1" applyFill="1" applyBorder="1" applyAlignment="1">
      <alignment horizontal="center" vertical="center"/>
    </xf>
    <xf numFmtId="0" fontId="37" fillId="2" borderId="25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0" fillId="2" borderId="25" xfId="0" applyFill="1" applyBorder="1" applyAlignment="1">
      <alignment horizontal="center" vertical="center"/>
    </xf>
    <xf numFmtId="0" fontId="34" fillId="2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25" xfId="0" applyFont="1" applyFill="1" applyBorder="1" applyAlignment="1">
      <alignment horizontal="center" vertical="center" wrapText="1"/>
    </xf>
    <xf numFmtId="20" fontId="32" fillId="2" borderId="25" xfId="0" applyNumberFormat="1" applyFont="1" applyFill="1" applyBorder="1" applyAlignment="1">
      <alignment horizontal="center" vertical="center" wrapText="1"/>
    </xf>
    <xf numFmtId="0" fontId="37" fillId="2" borderId="25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1" fillId="2" borderId="25" xfId="0" applyFont="1" applyFill="1" applyBorder="1" applyAlignment="1">
      <alignment horizontal="center" wrapText="1"/>
    </xf>
    <xf numFmtId="0" fontId="31" fillId="2" borderId="12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0" fontId="32" fillId="2" borderId="15" xfId="0" applyFont="1" applyFill="1" applyBorder="1" applyAlignment="1">
      <alignment horizontal="center" wrapText="1"/>
    </xf>
    <xf numFmtId="20" fontId="32" fillId="2" borderId="25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8" fillId="0" borderId="25" xfId="0" applyFont="1" applyBorder="1" applyAlignment="1">
      <alignment horizontal="center" vertical="center"/>
    </xf>
    <xf numFmtId="0" fontId="32" fillId="2" borderId="25" xfId="0" applyFont="1" applyFill="1" applyBorder="1" applyAlignment="1">
      <alignment horizontal="center" vertical="center" wrapText="1"/>
    </xf>
    <xf numFmtId="0" fontId="36" fillId="3" borderId="16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wrapText="1"/>
    </xf>
    <xf numFmtId="0" fontId="37" fillId="2" borderId="26" xfId="0" applyFont="1" applyFill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 wrapText="1"/>
    </xf>
    <xf numFmtId="0" fontId="31" fillId="2" borderId="26" xfId="0" applyFont="1" applyFill="1" applyBorder="1" applyAlignment="1">
      <alignment horizontal="center" vertical="center" wrapText="1"/>
    </xf>
    <xf numFmtId="0" fontId="31" fillId="2" borderId="15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0" fillId="3" borderId="25" xfId="0" applyFont="1" applyFill="1" applyBorder="1" applyAlignment="1">
      <alignment horizontal="center" vertical="center" wrapText="1"/>
    </xf>
    <xf numFmtId="14" fontId="31" fillId="27" borderId="26" xfId="0" applyNumberFormat="1" applyFont="1" applyFill="1" applyBorder="1" applyAlignment="1">
      <alignment horizontal="center" vertical="center"/>
    </xf>
    <xf numFmtId="14" fontId="31" fillId="27" borderId="15" xfId="0" applyNumberFormat="1" applyFont="1" applyFill="1" applyBorder="1" applyAlignment="1">
      <alignment horizontal="center" vertical="center"/>
    </xf>
    <xf numFmtId="0" fontId="37" fillId="2" borderId="25" xfId="0" applyFont="1" applyFill="1" applyBorder="1" applyAlignment="1">
      <alignment horizontal="center" vertical="center" wrapText="1"/>
    </xf>
    <xf numFmtId="20" fontId="35" fillId="2" borderId="25" xfId="0" applyNumberFormat="1" applyFont="1" applyFill="1" applyBorder="1" applyAlignment="1">
      <alignment horizontal="center" vertical="center" wrapText="1"/>
    </xf>
    <xf numFmtId="0" fontId="35" fillId="2" borderId="25" xfId="0" applyFont="1" applyFill="1" applyBorder="1" applyAlignment="1">
      <alignment horizontal="center" vertical="center" wrapText="1"/>
    </xf>
    <xf numFmtId="0" fontId="40" fillId="27" borderId="25" xfId="0" applyFont="1" applyFill="1" applyBorder="1" applyAlignment="1">
      <alignment horizontal="center" vertical="center"/>
    </xf>
    <xf numFmtId="0" fontId="31" fillId="2" borderId="25" xfId="0" applyFont="1" applyFill="1" applyBorder="1" applyAlignment="1">
      <alignment horizontal="center" vertical="center" wrapText="1"/>
    </xf>
    <xf numFmtId="14" fontId="31" fillId="27" borderId="25" xfId="0" applyNumberFormat="1" applyFont="1" applyFill="1" applyBorder="1" applyAlignment="1">
      <alignment horizontal="center" vertical="center"/>
    </xf>
    <xf numFmtId="0" fontId="40" fillId="27" borderId="15" xfId="0" applyFont="1" applyFill="1" applyBorder="1" applyAlignment="1">
      <alignment horizontal="center" vertical="center"/>
    </xf>
    <xf numFmtId="0" fontId="40" fillId="27" borderId="25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41" fillId="0" borderId="0" xfId="0" applyFont="1" applyAlignment="1">
      <alignment vertical="center" wrapText="1"/>
    </xf>
    <xf numFmtId="0" fontId="36" fillId="3" borderId="25" xfId="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49" fontId="34" fillId="0" borderId="25" xfId="2" applyNumberFormat="1" applyFont="1" applyFill="1" applyBorder="1" applyAlignment="1" applyProtection="1">
      <alignment horizontal="center" vertical="center"/>
    </xf>
    <xf numFmtId="0" fontId="34" fillId="2" borderId="26" xfId="0" applyFont="1" applyFill="1" applyBorder="1" applyAlignment="1">
      <alignment horizontal="center" vertical="center" wrapText="1"/>
    </xf>
    <xf numFmtId="0" fontId="34" fillId="2" borderId="25" xfId="0" applyFont="1" applyFill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 wrapText="1"/>
    </xf>
    <xf numFmtId="0" fontId="34" fillId="2" borderId="25" xfId="2" applyFont="1" applyFill="1" applyBorder="1" applyAlignment="1" applyProtection="1">
      <alignment horizontal="center" vertical="center"/>
    </xf>
    <xf numFmtId="49" fontId="34" fillId="0" borderId="25" xfId="0" applyNumberFormat="1" applyFont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20" fontId="34" fillId="2" borderId="15" xfId="0" applyNumberFormat="1" applyFont="1" applyFill="1" applyBorder="1" applyAlignment="1">
      <alignment horizontal="center" vertical="center" wrapText="1"/>
    </xf>
    <xf numFmtId="0" fontId="34" fillId="2" borderId="26" xfId="2" applyFont="1" applyFill="1" applyBorder="1" applyAlignment="1" applyProtection="1">
      <alignment horizontal="center" vertical="center"/>
    </xf>
    <xf numFmtId="20" fontId="34" fillId="2" borderId="12" xfId="0" applyNumberFormat="1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2" xfId="2" applyFont="1" applyFill="1" applyBorder="1" applyAlignment="1" applyProtection="1">
      <alignment horizontal="center" vertical="center"/>
    </xf>
    <xf numFmtId="20" fontId="34" fillId="2" borderId="25" xfId="0" applyNumberFormat="1" applyFont="1" applyFill="1" applyBorder="1" applyAlignment="1">
      <alignment horizontal="center" vertical="center" wrapText="1"/>
    </xf>
    <xf numFmtId="0" fontId="34" fillId="2" borderId="25" xfId="2" applyFont="1" applyFill="1" applyBorder="1" applyAlignment="1" applyProtection="1">
      <alignment horizontal="center" vertical="center"/>
    </xf>
    <xf numFmtId="1" fontId="34" fillId="0" borderId="25" xfId="0" applyNumberFormat="1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 wrapText="1"/>
    </xf>
    <xf numFmtId="1" fontId="34" fillId="2" borderId="25" xfId="0" applyNumberFormat="1" applyFont="1" applyFill="1" applyBorder="1" applyAlignment="1">
      <alignment horizontal="center" vertical="center" wrapText="1"/>
    </xf>
    <xf numFmtId="20" fontId="34" fillId="2" borderId="25" xfId="0" applyNumberFormat="1" applyFont="1" applyFill="1" applyBorder="1" applyAlignment="1">
      <alignment horizontal="center" vertical="center" wrapText="1"/>
    </xf>
    <xf numFmtId="1" fontId="34" fillId="0" borderId="25" xfId="0" applyNumberFormat="1" applyFont="1" applyFill="1" applyBorder="1" applyAlignment="1">
      <alignment horizontal="center" vertical="center"/>
    </xf>
    <xf numFmtId="0" fontId="34" fillId="2" borderId="26" xfId="0" applyFont="1" applyFill="1" applyBorder="1" applyAlignment="1">
      <alignment horizontal="center" vertical="center"/>
    </xf>
    <xf numFmtId="0" fontId="34" fillId="2" borderId="15" xfId="0" applyFont="1" applyFill="1" applyBorder="1" applyAlignment="1">
      <alignment horizontal="center" vertical="center"/>
    </xf>
    <xf numFmtId="0" fontId="34" fillId="2" borderId="12" xfId="0" applyFont="1" applyFill="1" applyBorder="1" applyAlignment="1">
      <alignment horizontal="center" vertical="center"/>
    </xf>
    <xf numFmtId="0" fontId="34" fillId="2" borderId="15" xfId="2" applyFont="1" applyFill="1" applyBorder="1" applyAlignment="1" applyProtection="1">
      <alignment horizontal="center" vertical="center"/>
    </xf>
    <xf numFmtId="172" fontId="36" fillId="0" borderId="25" xfId="0" applyNumberFormat="1" applyFont="1" applyBorder="1" applyAlignment="1">
      <alignment horizontal="center" vertical="center" wrapText="1"/>
    </xf>
    <xf numFmtId="49" fontId="34" fillId="2" borderId="25" xfId="2" applyNumberFormat="1" applyFont="1" applyFill="1" applyBorder="1" applyAlignment="1" applyProtection="1">
      <alignment horizontal="center" vertical="center"/>
    </xf>
    <xf numFmtId="1" fontId="34" fillId="0" borderId="25" xfId="0" quotePrefix="1" applyNumberFormat="1" applyFont="1" applyBorder="1" applyAlignment="1">
      <alignment horizontal="center" vertical="center"/>
    </xf>
    <xf numFmtId="49" fontId="34" fillId="2" borderId="26" xfId="2" applyNumberFormat="1" applyFont="1" applyFill="1" applyBorder="1" applyAlignment="1" applyProtection="1">
      <alignment horizontal="center" vertical="center"/>
    </xf>
    <xf numFmtId="0" fontId="34" fillId="0" borderId="26" xfId="0" applyFont="1" applyBorder="1" applyAlignment="1">
      <alignment horizontal="center" vertical="center"/>
    </xf>
    <xf numFmtId="0" fontId="34" fillId="27" borderId="25" xfId="4" applyFont="1" applyFill="1" applyBorder="1" applyAlignment="1" applyProtection="1">
      <alignment horizontal="center" vertical="center"/>
    </xf>
    <xf numFmtId="49" fontId="34" fillId="2" borderId="15" xfId="2" applyNumberFormat="1" applyFont="1" applyFill="1" applyBorder="1" applyAlignment="1" applyProtection="1">
      <alignment horizontal="center" vertical="center"/>
    </xf>
    <xf numFmtId="0" fontId="34" fillId="0" borderId="12" xfId="0" applyFont="1" applyBorder="1" applyAlignment="1">
      <alignment horizontal="center" vertical="center"/>
    </xf>
    <xf numFmtId="20" fontId="34" fillId="2" borderId="26" xfId="0" applyNumberFormat="1" applyFont="1" applyFill="1" applyBorder="1" applyAlignment="1">
      <alignment horizontal="center" vertical="center"/>
    </xf>
    <xf numFmtId="20" fontId="34" fillId="2" borderId="15" xfId="0" applyNumberFormat="1" applyFont="1" applyFill="1" applyBorder="1" applyAlignment="1">
      <alignment horizontal="center" vertical="center"/>
    </xf>
    <xf numFmtId="20" fontId="34" fillId="2" borderId="12" xfId="0" applyNumberFormat="1" applyFont="1" applyFill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 wrapText="1"/>
    </xf>
    <xf numFmtId="0" fontId="36" fillId="3" borderId="26" xfId="0" applyFont="1" applyFill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/>
    </xf>
    <xf numFmtId="1" fontId="34" fillId="0" borderId="25" xfId="0" applyNumberFormat="1" applyFont="1" applyBorder="1" applyAlignment="1">
      <alignment horizontal="center"/>
    </xf>
    <xf numFmtId="20" fontId="34" fillId="2" borderId="25" xfId="0" applyNumberFormat="1" applyFont="1" applyFill="1" applyBorder="1" applyAlignment="1">
      <alignment horizontal="center" vertical="center"/>
    </xf>
    <xf numFmtId="0" fontId="34" fillId="0" borderId="25" xfId="0" applyFont="1" applyBorder="1" applyAlignment="1">
      <alignment horizontal="center" vertical="center"/>
    </xf>
    <xf numFmtId="0" fontId="34" fillId="0" borderId="25" xfId="0" applyFont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 wrapText="1"/>
    </xf>
    <xf numFmtId="0" fontId="32" fillId="0" borderId="25" xfId="0" applyFont="1" applyBorder="1" applyAlignment="1">
      <alignment horizontal="center" vertical="center"/>
    </xf>
    <xf numFmtId="1" fontId="32" fillId="0" borderId="25" xfId="0" applyNumberFormat="1" applyFont="1" applyBorder="1" applyAlignment="1">
      <alignment horizontal="center" vertical="center"/>
    </xf>
    <xf numFmtId="0" fontId="32" fillId="0" borderId="25" xfId="0" applyFont="1" applyFill="1" applyBorder="1" applyAlignment="1">
      <alignment horizontal="center" vertical="center" wrapText="1"/>
    </xf>
    <xf numFmtId="20" fontId="32" fillId="0" borderId="25" xfId="0" applyNumberFormat="1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1" fontId="0" fillId="0" borderId="25" xfId="0" applyNumberFormat="1" applyBorder="1" applyAlignment="1">
      <alignment horizontal="center" vertical="center"/>
    </xf>
    <xf numFmtId="0" fontId="42" fillId="0" borderId="25" xfId="0" applyFont="1" applyBorder="1" applyAlignment="1">
      <alignment horizontal="center" vertical="center"/>
    </xf>
    <xf numFmtId="0" fontId="42" fillId="0" borderId="25" xfId="0" applyFont="1" applyBorder="1" applyAlignment="1">
      <alignment horizontal="center"/>
    </xf>
    <xf numFmtId="0" fontId="30" fillId="3" borderId="25" xfId="0" applyFont="1" applyFill="1" applyBorder="1" applyAlignment="1">
      <alignment horizontal="center" vertical="center"/>
    </xf>
    <xf numFmtId="0" fontId="32" fillId="0" borderId="25" xfId="0" applyFont="1" applyBorder="1" applyAlignment="1">
      <alignment horizontal="center" vertical="center"/>
    </xf>
    <xf numFmtId="20" fontId="32" fillId="0" borderId="25" xfId="0" applyNumberFormat="1" applyFont="1" applyBorder="1" applyAlignment="1">
      <alignment horizontal="center" vertical="center" wrapText="1"/>
    </xf>
    <xf numFmtId="0" fontId="37" fillId="0" borderId="25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  <xf numFmtId="20" fontId="0" fillId="0" borderId="25" xfId="0" applyNumberFormat="1" applyBorder="1" applyAlignment="1">
      <alignment horizontal="center" vertical="center"/>
    </xf>
    <xf numFmtId="0" fontId="37" fillId="0" borderId="25" xfId="0" applyFont="1" applyBorder="1" applyAlignment="1">
      <alignment horizontal="center" vertical="center"/>
    </xf>
  </cellXfs>
  <cellStyles count="515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15 4" xfId="48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2 4" xfId="504"/>
    <cellStyle name="Millares 2 3 2 3" xfId="237"/>
    <cellStyle name="Millares 2 3 2 3 2" xfId="410"/>
    <cellStyle name="Millares 2 3 2 3 3" xfId="454"/>
    <cellStyle name="Millares 2 3 2 3 4" xfId="492"/>
    <cellStyle name="Millares 2 3 3" xfId="290"/>
    <cellStyle name="Millares 2 3 3 2" xfId="416"/>
    <cellStyle name="Millares 2 3 3 3" xfId="460"/>
    <cellStyle name="Millares 2 3 3 4" xfId="498"/>
    <cellStyle name="Millares 2 3 4" xfId="182"/>
    <cellStyle name="Millares 2 3 4 2" xfId="403"/>
    <cellStyle name="Millares 2 3 4 3" xfId="447"/>
    <cellStyle name="Millares 2 3 4 4" xfId="486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2 2 4" xfId="501"/>
    <cellStyle name="Millares 2 4 3" xfId="211"/>
    <cellStyle name="Millares 2 4 3 2" xfId="407"/>
    <cellStyle name="Millares 2 4 3 3" xfId="451"/>
    <cellStyle name="Millares 2 4 3 4" xfId="489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5 3 4" xfId="495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12" xfId="478"/>
    <cellStyle name="Millares 3 2" xfId="47"/>
    <cellStyle name="Millares 3 2 10" xfId="479"/>
    <cellStyle name="Millares 3 2 2" xfId="82"/>
    <cellStyle name="Millares 3 2 2 2" xfId="395"/>
    <cellStyle name="Millares 3 2 2 3" xfId="439"/>
    <cellStyle name="Millares 3 2 2 4" xfId="481"/>
    <cellStyle name="Millares 3 2 3" xfId="370"/>
    <cellStyle name="Millares 3 2 3 2" xfId="425"/>
    <cellStyle name="Millares 3 2 3 3" xfId="469"/>
    <cellStyle name="Millares 3 2 3 4" xfId="507"/>
    <cellStyle name="Millares 3 2 4" xfId="373"/>
    <cellStyle name="Millares 3 2 4 2" xfId="427"/>
    <cellStyle name="Millares 3 2 4 3" xfId="471"/>
    <cellStyle name="Millares 3 2 4 4" xfId="509"/>
    <cellStyle name="Millares 3 2 5" xfId="377"/>
    <cellStyle name="Millares 3 2 5 2" xfId="429"/>
    <cellStyle name="Millares 3 2 5 3" xfId="473"/>
    <cellStyle name="Millares 3 2 5 4" xfId="511"/>
    <cellStyle name="Millares 3 2 6" xfId="386"/>
    <cellStyle name="Millares 3 2 6 2" xfId="431"/>
    <cellStyle name="Millares 3 2 6 3" xfId="475"/>
    <cellStyle name="Millares 3 2 6 4" xfId="513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3 4" xfId="480"/>
    <cellStyle name="Millares 3 4" xfId="128"/>
    <cellStyle name="Millares 3 5" xfId="367"/>
    <cellStyle name="Millares 3 5 2" xfId="424"/>
    <cellStyle name="Millares 3 5 3" xfId="468"/>
    <cellStyle name="Millares 3 5 4" xfId="506"/>
    <cellStyle name="Millares 3 6" xfId="372"/>
    <cellStyle name="Millares 3 6 2" xfId="426"/>
    <cellStyle name="Millares 3 6 3" xfId="470"/>
    <cellStyle name="Millares 3 6 4" xfId="508"/>
    <cellStyle name="Millares 3 7" xfId="375"/>
    <cellStyle name="Millares 3 7 2" xfId="428"/>
    <cellStyle name="Millares 3 7 3" xfId="472"/>
    <cellStyle name="Millares 3 7 4" xfId="510"/>
    <cellStyle name="Millares 3 8" xfId="385"/>
    <cellStyle name="Millares 3 8 2" xfId="430"/>
    <cellStyle name="Millares 3 8 3" xfId="474"/>
    <cellStyle name="Millares 3 8 4" xfId="512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2 4" xfId="503"/>
    <cellStyle name="Millares 5 2 2 3" xfId="409"/>
    <cellStyle name="Millares 5 2 2 4" xfId="453"/>
    <cellStyle name="Millares 5 2 2 5" xfId="491"/>
    <cellStyle name="Millares 5 2 3" xfId="289"/>
    <cellStyle name="Millares 5 2 3 2" xfId="415"/>
    <cellStyle name="Millares 5 2 3 3" xfId="459"/>
    <cellStyle name="Millares 5 2 3 4" xfId="497"/>
    <cellStyle name="Millares 5 2 4" xfId="181"/>
    <cellStyle name="Millares 5 2 4 2" xfId="402"/>
    <cellStyle name="Millares 5 2 4 3" xfId="446"/>
    <cellStyle name="Millares 5 2 4 4" xfId="485"/>
    <cellStyle name="Millares 5 3" xfId="209"/>
    <cellStyle name="Millares 5 3 2" xfId="315"/>
    <cellStyle name="Millares 5 3 2 2" xfId="418"/>
    <cellStyle name="Millares 5 3 2 3" xfId="462"/>
    <cellStyle name="Millares 5 3 2 4" xfId="500"/>
    <cellStyle name="Millares 5 3 3" xfId="405"/>
    <cellStyle name="Millares 5 3 4" xfId="449"/>
    <cellStyle name="Millares 5 3 5" xfId="488"/>
    <cellStyle name="Millares 5 4" xfId="263"/>
    <cellStyle name="Millares 5 4 2" xfId="412"/>
    <cellStyle name="Millares 5 4 3" xfId="456"/>
    <cellStyle name="Millares 5 4 4" xfId="494"/>
    <cellStyle name="Millares 5 5" xfId="87"/>
    <cellStyle name="Millares 5 5 2" xfId="396"/>
    <cellStyle name="Millares 5 5 3" xfId="440"/>
    <cellStyle name="Millares 5 5 4" xfId="482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2 4" xfId="505"/>
    <cellStyle name="Moneda 2 2 2 3" xfId="411"/>
    <cellStyle name="Moneda 2 2 2 4" xfId="455"/>
    <cellStyle name="Moneda 2 2 2 5" xfId="493"/>
    <cellStyle name="Moneda 2 2 3" xfId="292"/>
    <cellStyle name="Moneda 2 2 3 2" xfId="417"/>
    <cellStyle name="Moneda 2 2 3 3" xfId="461"/>
    <cellStyle name="Moneda 2 2 3 4" xfId="499"/>
    <cellStyle name="Moneda 2 2 4" xfId="404"/>
    <cellStyle name="Moneda 2 2 5" xfId="448"/>
    <cellStyle name="Moneda 2 2 6" xfId="487"/>
    <cellStyle name="Moneda 2 3" xfId="213"/>
    <cellStyle name="Moneda 2 3 2" xfId="318"/>
    <cellStyle name="Moneda 2 3 2 2" xfId="420"/>
    <cellStyle name="Moneda 2 3 2 3" xfId="464"/>
    <cellStyle name="Moneda 2 3 2 4" xfId="502"/>
    <cellStyle name="Moneda 2 3 3" xfId="408"/>
    <cellStyle name="Moneda 2 3 4" xfId="452"/>
    <cellStyle name="Moneda 2 3 5" xfId="490"/>
    <cellStyle name="Moneda 2 4" xfId="266"/>
    <cellStyle name="Moneda 2 4 2" xfId="414"/>
    <cellStyle name="Moneda 2 4 3" xfId="458"/>
    <cellStyle name="Moneda 2 4 4" xfId="496"/>
    <cellStyle name="Moneda 2 5" xfId="400"/>
    <cellStyle name="Moneda 2 6" xfId="444"/>
    <cellStyle name="Moneda 2 7" xfId="484"/>
    <cellStyle name="Moneda 3" xfId="432"/>
    <cellStyle name="Moneda 4" xfId="476"/>
    <cellStyle name="Moneda 5" xfId="514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8"/>
  <sheetViews>
    <sheetView tabSelected="1" topLeftCell="A10" zoomScale="80" zoomScaleNormal="80" workbookViewId="0">
      <selection activeCell="G19" sqref="G19:G28"/>
    </sheetView>
  </sheetViews>
  <sheetFormatPr baseColWidth="10" defaultRowHeight="15" x14ac:dyDescent="0.25"/>
  <cols>
    <col min="1" max="1" width="7" style="1" customWidth="1"/>
    <col min="2" max="2" width="20.140625" style="1" customWidth="1"/>
    <col min="3" max="3" width="17.42578125" style="1" customWidth="1"/>
    <col min="4" max="5" width="16.42578125" style="1" customWidth="1"/>
    <col min="6" max="6" width="30.28515625" style="1" customWidth="1"/>
    <col min="7" max="7" width="35.5703125" style="1" customWidth="1"/>
    <col min="8" max="8" width="27.7109375" style="1" customWidth="1"/>
    <col min="9" max="9" width="28.7109375" style="1" customWidth="1"/>
    <col min="10" max="10" width="28.140625" style="1" customWidth="1"/>
    <col min="11" max="11" width="26.5703125" style="1" customWidth="1"/>
    <col min="12" max="12" width="30.28515625" style="2" customWidth="1"/>
    <col min="13" max="30" width="11.42578125" style="2"/>
    <col min="31" max="16384" width="11.42578125" style="11"/>
  </cols>
  <sheetData>
    <row r="1" spans="1:12" ht="36.75" customHeight="1" x14ac:dyDescent="0.25">
      <c r="B1" s="74" t="s">
        <v>33</v>
      </c>
      <c r="C1" s="75"/>
      <c r="D1" s="75"/>
      <c r="E1" s="75"/>
      <c r="F1" s="75"/>
      <c r="G1" s="75"/>
      <c r="H1" s="75"/>
      <c r="I1" s="75"/>
      <c r="J1" s="75"/>
      <c r="K1" s="75"/>
      <c r="L1" s="76"/>
    </row>
    <row r="2" spans="1:12" s="2" customFormat="1" ht="29.25" customHeight="1" x14ac:dyDescent="0.25">
      <c r="A2" s="126" t="s">
        <v>0</v>
      </c>
      <c r="B2" s="127" t="s">
        <v>19</v>
      </c>
      <c r="C2" s="126" t="s">
        <v>20</v>
      </c>
      <c r="D2" s="126" t="s">
        <v>1</v>
      </c>
      <c r="E2" s="126" t="s">
        <v>2</v>
      </c>
      <c r="F2" s="126" t="s">
        <v>21</v>
      </c>
      <c r="G2" s="126" t="s">
        <v>22</v>
      </c>
      <c r="H2" s="126" t="s">
        <v>23</v>
      </c>
      <c r="I2" s="126" t="s">
        <v>24</v>
      </c>
      <c r="J2" s="16" t="s">
        <v>25</v>
      </c>
      <c r="K2" s="16" t="s">
        <v>3</v>
      </c>
      <c r="L2" s="16" t="s">
        <v>4</v>
      </c>
    </row>
    <row r="3" spans="1:12" s="2" customFormat="1" ht="21.95" customHeight="1" x14ac:dyDescent="0.25">
      <c r="A3" s="56">
        <v>1</v>
      </c>
      <c r="B3" s="106">
        <v>240740009680</v>
      </c>
      <c r="C3" s="70" t="s">
        <v>26</v>
      </c>
      <c r="D3" s="94" t="s">
        <v>91</v>
      </c>
      <c r="E3" s="104">
        <v>0.66666666666666663</v>
      </c>
      <c r="F3" s="70" t="s">
        <v>54</v>
      </c>
      <c r="G3" s="56" t="s">
        <v>93</v>
      </c>
      <c r="H3" s="70" t="s">
        <v>29</v>
      </c>
      <c r="I3" s="96" t="s">
        <v>94</v>
      </c>
      <c r="J3" s="93" t="s">
        <v>27</v>
      </c>
      <c r="K3" s="67" t="s">
        <v>160</v>
      </c>
      <c r="L3" s="57"/>
    </row>
    <row r="4" spans="1:12" s="2" customFormat="1" ht="21.95" customHeight="1" x14ac:dyDescent="0.25">
      <c r="A4" s="56">
        <v>2</v>
      </c>
      <c r="B4" s="97" t="s">
        <v>96</v>
      </c>
      <c r="C4" s="70"/>
      <c r="D4" s="94"/>
      <c r="E4" s="104"/>
      <c r="F4" s="70"/>
      <c r="G4" s="70" t="s">
        <v>98</v>
      </c>
      <c r="H4" s="70"/>
      <c r="I4" s="105" t="s">
        <v>52</v>
      </c>
      <c r="J4" s="98"/>
      <c r="K4" s="68"/>
      <c r="L4" s="84" t="s">
        <v>49</v>
      </c>
    </row>
    <row r="5" spans="1:12" s="2" customFormat="1" ht="21.95" customHeight="1" x14ac:dyDescent="0.25">
      <c r="A5" s="56">
        <v>3</v>
      </c>
      <c r="B5" s="97" t="s">
        <v>97</v>
      </c>
      <c r="C5" s="70"/>
      <c r="D5" s="94"/>
      <c r="E5" s="104"/>
      <c r="F5" s="70"/>
      <c r="G5" s="70"/>
      <c r="H5" s="70"/>
      <c r="I5" s="105"/>
      <c r="J5" s="98"/>
      <c r="K5" s="68"/>
      <c r="L5" s="84"/>
    </row>
    <row r="6" spans="1:12" s="2" customFormat="1" ht="21.95" customHeight="1" x14ac:dyDescent="0.25">
      <c r="A6" s="56">
        <v>4</v>
      </c>
      <c r="B6" s="97" t="s">
        <v>69</v>
      </c>
      <c r="C6" s="70"/>
      <c r="D6" s="94"/>
      <c r="E6" s="104">
        <v>0.66666666666666663</v>
      </c>
      <c r="F6" s="70"/>
      <c r="G6" s="105" t="s">
        <v>72</v>
      </c>
      <c r="H6" s="70"/>
      <c r="I6" s="70" t="s">
        <v>52</v>
      </c>
      <c r="J6" s="98"/>
      <c r="K6" s="68"/>
      <c r="L6" s="71"/>
    </row>
    <row r="7" spans="1:12" s="2" customFormat="1" ht="21.95" customHeight="1" x14ac:dyDescent="0.25">
      <c r="A7" s="56">
        <v>5</v>
      </c>
      <c r="B7" s="97" t="s">
        <v>70</v>
      </c>
      <c r="C7" s="70"/>
      <c r="D7" s="94"/>
      <c r="E7" s="104"/>
      <c r="F7" s="70"/>
      <c r="G7" s="105"/>
      <c r="H7" s="70"/>
      <c r="I7" s="70"/>
      <c r="J7" s="98"/>
      <c r="K7" s="68"/>
      <c r="L7" s="72"/>
    </row>
    <row r="8" spans="1:12" s="2" customFormat="1" ht="21.95" customHeight="1" x14ac:dyDescent="0.25">
      <c r="A8" s="56">
        <v>6</v>
      </c>
      <c r="B8" s="97" t="s">
        <v>71</v>
      </c>
      <c r="C8" s="70"/>
      <c r="D8" s="94"/>
      <c r="E8" s="104"/>
      <c r="F8" s="70"/>
      <c r="G8" s="105"/>
      <c r="H8" s="70"/>
      <c r="I8" s="70"/>
      <c r="J8" s="98"/>
      <c r="K8" s="69"/>
      <c r="L8" s="73"/>
    </row>
    <row r="9" spans="1:12" s="2" customFormat="1" ht="21.95" customHeight="1" x14ac:dyDescent="0.25">
      <c r="A9" s="56">
        <v>7</v>
      </c>
      <c r="B9" s="106">
        <v>240740009873</v>
      </c>
      <c r="C9" s="70"/>
      <c r="D9" s="94"/>
      <c r="E9" s="104">
        <v>0.35416666666666669</v>
      </c>
      <c r="F9" s="70"/>
      <c r="G9" s="105" t="s">
        <v>54</v>
      </c>
      <c r="H9" s="70"/>
      <c r="I9" s="107" t="s">
        <v>48</v>
      </c>
      <c r="J9" s="98"/>
      <c r="K9" s="80" t="s">
        <v>39</v>
      </c>
      <c r="L9" s="58"/>
    </row>
    <row r="10" spans="1:12" s="2" customFormat="1" ht="21.95" customHeight="1" x14ac:dyDescent="0.25">
      <c r="A10" s="56">
        <v>8</v>
      </c>
      <c r="B10" s="106">
        <v>240740009999</v>
      </c>
      <c r="C10" s="70"/>
      <c r="D10" s="94"/>
      <c r="E10" s="104"/>
      <c r="F10" s="70"/>
      <c r="G10" s="105"/>
      <c r="H10" s="70"/>
      <c r="I10" s="107" t="s">
        <v>48</v>
      </c>
      <c r="J10" s="98"/>
      <c r="K10" s="80"/>
      <c r="L10" s="58"/>
    </row>
    <row r="11" spans="1:12" s="2" customFormat="1" ht="21.95" customHeight="1" x14ac:dyDescent="0.25">
      <c r="A11" s="56">
        <v>9</v>
      </c>
      <c r="B11" s="106">
        <v>240740010000</v>
      </c>
      <c r="C11" s="70"/>
      <c r="D11" s="94"/>
      <c r="E11" s="104"/>
      <c r="F11" s="70"/>
      <c r="G11" s="105"/>
      <c r="H11" s="70"/>
      <c r="I11" s="128" t="s">
        <v>44</v>
      </c>
      <c r="J11" s="102"/>
      <c r="K11" s="80"/>
      <c r="L11" s="58"/>
    </row>
    <row r="12" spans="1:12" s="12" customFormat="1" ht="21.95" customHeight="1" x14ac:dyDescent="0.2">
      <c r="A12" s="56">
        <v>10</v>
      </c>
      <c r="B12" s="108">
        <v>240740009963</v>
      </c>
      <c r="C12" s="56" t="s">
        <v>26</v>
      </c>
      <c r="D12" s="56" t="s">
        <v>91</v>
      </c>
      <c r="E12" s="109">
        <v>0.66666666666666663</v>
      </c>
      <c r="F12" s="32" t="s">
        <v>87</v>
      </c>
      <c r="G12" s="32" t="s">
        <v>87</v>
      </c>
      <c r="H12" s="56" t="s">
        <v>46</v>
      </c>
      <c r="I12" s="108" t="s">
        <v>92</v>
      </c>
      <c r="J12" s="56" t="s">
        <v>38</v>
      </c>
      <c r="K12" s="80"/>
      <c r="L12" s="83" t="s">
        <v>49</v>
      </c>
    </row>
    <row r="13" spans="1:12" s="12" customFormat="1" ht="21.95" customHeight="1" x14ac:dyDescent="0.2">
      <c r="A13" s="56">
        <v>11</v>
      </c>
      <c r="B13" s="129">
        <v>240740009969</v>
      </c>
      <c r="C13" s="70" t="s">
        <v>26</v>
      </c>
      <c r="D13" s="70" t="s">
        <v>91</v>
      </c>
      <c r="E13" s="130">
        <v>0.625</v>
      </c>
      <c r="F13" s="131" t="s">
        <v>47</v>
      </c>
      <c r="G13" s="128" t="s">
        <v>47</v>
      </c>
      <c r="H13" s="70" t="s">
        <v>29</v>
      </c>
      <c r="I13" s="132" t="s">
        <v>32</v>
      </c>
      <c r="J13" s="93" t="s">
        <v>27</v>
      </c>
      <c r="K13" s="67" t="s">
        <v>86</v>
      </c>
      <c r="L13" s="86"/>
    </row>
    <row r="14" spans="1:12" s="12" customFormat="1" ht="21.95" customHeight="1" x14ac:dyDescent="0.2">
      <c r="A14" s="56">
        <v>12</v>
      </c>
      <c r="B14" s="129">
        <v>240740010001</v>
      </c>
      <c r="C14" s="70"/>
      <c r="D14" s="70"/>
      <c r="E14" s="94"/>
      <c r="F14" s="131"/>
      <c r="G14" s="128" t="s">
        <v>47</v>
      </c>
      <c r="H14" s="70"/>
      <c r="I14" s="132"/>
      <c r="J14" s="98"/>
      <c r="K14" s="68"/>
      <c r="L14" s="86"/>
    </row>
    <row r="15" spans="1:12" s="12" customFormat="1" ht="21.95" customHeight="1" x14ac:dyDescent="0.2">
      <c r="A15" s="56">
        <v>13</v>
      </c>
      <c r="B15" s="129">
        <v>240740010003</v>
      </c>
      <c r="C15" s="70"/>
      <c r="D15" s="70"/>
      <c r="E15" s="94"/>
      <c r="F15" s="131"/>
      <c r="G15" s="128" t="s">
        <v>47</v>
      </c>
      <c r="H15" s="70"/>
      <c r="I15" s="132"/>
      <c r="J15" s="98"/>
      <c r="K15" s="68"/>
      <c r="L15" s="86"/>
    </row>
    <row r="16" spans="1:12" s="12" customFormat="1" ht="21.95" customHeight="1" x14ac:dyDescent="0.2">
      <c r="A16" s="56">
        <v>14</v>
      </c>
      <c r="B16" s="129">
        <v>240740010002</v>
      </c>
      <c r="C16" s="70"/>
      <c r="D16" s="70"/>
      <c r="E16" s="94"/>
      <c r="F16" s="131"/>
      <c r="G16" s="128" t="s">
        <v>47</v>
      </c>
      <c r="H16" s="70"/>
      <c r="I16" s="132"/>
      <c r="J16" s="98"/>
      <c r="K16" s="68"/>
      <c r="L16" s="86"/>
    </row>
    <row r="17" spans="1:12" s="12" customFormat="1" ht="21.95" customHeight="1" x14ac:dyDescent="0.2">
      <c r="A17" s="56">
        <v>15</v>
      </c>
      <c r="B17" s="129">
        <v>240740009758</v>
      </c>
      <c r="C17" s="70"/>
      <c r="D17" s="70"/>
      <c r="E17" s="94"/>
      <c r="F17" s="131"/>
      <c r="G17" s="128" t="s">
        <v>47</v>
      </c>
      <c r="H17" s="70"/>
      <c r="I17" s="132"/>
      <c r="J17" s="98"/>
      <c r="K17" s="68"/>
      <c r="L17" s="86"/>
    </row>
    <row r="18" spans="1:12" s="12" customFormat="1" ht="21.95" customHeight="1" x14ac:dyDescent="0.2">
      <c r="A18" s="56">
        <v>16</v>
      </c>
      <c r="B18" s="129">
        <v>240740010016</v>
      </c>
      <c r="C18" s="70"/>
      <c r="D18" s="70"/>
      <c r="E18" s="94"/>
      <c r="F18" s="131"/>
      <c r="G18" s="128" t="s">
        <v>127</v>
      </c>
      <c r="H18" s="70"/>
      <c r="I18" s="132"/>
      <c r="J18" s="102"/>
      <c r="K18" s="69"/>
      <c r="L18" s="86"/>
    </row>
    <row r="19" spans="1:12" s="12" customFormat="1" ht="21.95" customHeight="1" x14ac:dyDescent="0.2">
      <c r="A19" s="56">
        <v>17</v>
      </c>
      <c r="B19" s="110" t="s">
        <v>117</v>
      </c>
      <c r="C19" s="93" t="s">
        <v>26</v>
      </c>
      <c r="D19" s="93" t="s">
        <v>91</v>
      </c>
      <c r="E19" s="95">
        <v>0.58333333333333337</v>
      </c>
      <c r="F19" s="111" t="s">
        <v>40</v>
      </c>
      <c r="G19" s="111" t="s">
        <v>40</v>
      </c>
      <c r="H19" s="111" t="s">
        <v>29</v>
      </c>
      <c r="I19" s="111" t="s">
        <v>50</v>
      </c>
      <c r="J19" s="93" t="s">
        <v>27</v>
      </c>
      <c r="K19" s="67" t="s">
        <v>42</v>
      </c>
      <c r="L19" s="87"/>
    </row>
    <row r="20" spans="1:12" s="12" customFormat="1" ht="21.95" customHeight="1" x14ac:dyDescent="0.2">
      <c r="A20" s="56">
        <v>18</v>
      </c>
      <c r="B20" s="110" t="s">
        <v>118</v>
      </c>
      <c r="C20" s="98"/>
      <c r="D20" s="98"/>
      <c r="E20" s="99"/>
      <c r="F20" s="112"/>
      <c r="G20" s="112"/>
      <c r="H20" s="112"/>
      <c r="I20" s="112"/>
      <c r="J20" s="98"/>
      <c r="K20" s="68"/>
      <c r="L20" s="87"/>
    </row>
    <row r="21" spans="1:12" s="12" customFormat="1" ht="21.95" customHeight="1" x14ac:dyDescent="0.2">
      <c r="A21" s="56">
        <v>19</v>
      </c>
      <c r="B21" s="110" t="s">
        <v>119</v>
      </c>
      <c r="C21" s="98"/>
      <c r="D21" s="98"/>
      <c r="E21" s="99"/>
      <c r="F21" s="112"/>
      <c r="G21" s="112"/>
      <c r="H21" s="112"/>
      <c r="I21" s="112"/>
      <c r="J21" s="98"/>
      <c r="K21" s="68"/>
      <c r="L21" s="87"/>
    </row>
    <row r="22" spans="1:12" s="12" customFormat="1" ht="21.95" customHeight="1" x14ac:dyDescent="0.2">
      <c r="A22" s="56">
        <v>20</v>
      </c>
      <c r="B22" s="110" t="s">
        <v>120</v>
      </c>
      <c r="C22" s="98"/>
      <c r="D22" s="98"/>
      <c r="E22" s="99"/>
      <c r="F22" s="112"/>
      <c r="G22" s="112"/>
      <c r="H22" s="112"/>
      <c r="I22" s="112"/>
      <c r="J22" s="98"/>
      <c r="K22" s="68"/>
      <c r="L22" s="87"/>
    </row>
    <row r="23" spans="1:12" s="12" customFormat="1" ht="21.95" customHeight="1" x14ac:dyDescent="0.2">
      <c r="A23" s="56">
        <v>21</v>
      </c>
      <c r="B23" s="110" t="s">
        <v>121</v>
      </c>
      <c r="C23" s="98"/>
      <c r="D23" s="98"/>
      <c r="E23" s="99"/>
      <c r="F23" s="112"/>
      <c r="G23" s="112"/>
      <c r="H23" s="112"/>
      <c r="I23" s="112"/>
      <c r="J23" s="98"/>
      <c r="K23" s="68"/>
      <c r="L23" s="87"/>
    </row>
    <row r="24" spans="1:12" s="12" customFormat="1" ht="21.95" customHeight="1" x14ac:dyDescent="0.2">
      <c r="A24" s="56">
        <v>22</v>
      </c>
      <c r="B24" s="110" t="s">
        <v>122</v>
      </c>
      <c r="C24" s="98"/>
      <c r="D24" s="98"/>
      <c r="E24" s="99"/>
      <c r="F24" s="112"/>
      <c r="G24" s="112"/>
      <c r="H24" s="112"/>
      <c r="I24" s="112"/>
      <c r="J24" s="98"/>
      <c r="K24" s="68"/>
      <c r="L24" s="87"/>
    </row>
    <row r="25" spans="1:12" s="12" customFormat="1" ht="21.95" customHeight="1" x14ac:dyDescent="0.2">
      <c r="A25" s="56">
        <v>23</v>
      </c>
      <c r="B25" s="110" t="s">
        <v>123</v>
      </c>
      <c r="C25" s="98"/>
      <c r="D25" s="98"/>
      <c r="E25" s="99"/>
      <c r="F25" s="112"/>
      <c r="G25" s="112"/>
      <c r="H25" s="112"/>
      <c r="I25" s="112"/>
      <c r="J25" s="98"/>
      <c r="K25" s="68"/>
      <c r="L25" s="87"/>
    </row>
    <row r="26" spans="1:12" s="12" customFormat="1" ht="21.95" customHeight="1" x14ac:dyDescent="0.2">
      <c r="A26" s="56">
        <v>24</v>
      </c>
      <c r="B26" s="110" t="s">
        <v>124</v>
      </c>
      <c r="C26" s="98"/>
      <c r="D26" s="98"/>
      <c r="E26" s="99"/>
      <c r="F26" s="112"/>
      <c r="G26" s="112"/>
      <c r="H26" s="112"/>
      <c r="I26" s="112"/>
      <c r="J26" s="98"/>
      <c r="K26" s="68"/>
      <c r="L26" s="87"/>
    </row>
    <row r="27" spans="1:12" s="12" customFormat="1" ht="21" customHeight="1" x14ac:dyDescent="0.2">
      <c r="A27" s="56">
        <v>25</v>
      </c>
      <c r="B27" s="110" t="s">
        <v>125</v>
      </c>
      <c r="C27" s="98"/>
      <c r="D27" s="98"/>
      <c r="E27" s="99"/>
      <c r="F27" s="112"/>
      <c r="G27" s="112"/>
      <c r="H27" s="112"/>
      <c r="I27" s="112"/>
      <c r="J27" s="98"/>
      <c r="K27" s="68"/>
      <c r="L27" s="87"/>
    </row>
    <row r="28" spans="1:12" s="12" customFormat="1" ht="21.95" customHeight="1" x14ac:dyDescent="0.2">
      <c r="A28" s="56">
        <v>26</v>
      </c>
      <c r="B28" s="110" t="s">
        <v>126</v>
      </c>
      <c r="C28" s="102"/>
      <c r="D28" s="102"/>
      <c r="E28" s="101"/>
      <c r="F28" s="113"/>
      <c r="G28" s="113"/>
      <c r="H28" s="113"/>
      <c r="I28" s="113"/>
      <c r="J28" s="102"/>
      <c r="K28" s="69"/>
      <c r="L28" s="87"/>
    </row>
    <row r="29" spans="1:12" s="12" customFormat="1" ht="21.95" customHeight="1" x14ac:dyDescent="0.2">
      <c r="A29" s="56">
        <v>27</v>
      </c>
      <c r="B29" s="110" t="s">
        <v>108</v>
      </c>
      <c r="C29" s="93" t="s">
        <v>26</v>
      </c>
      <c r="D29" s="93" t="s">
        <v>91</v>
      </c>
      <c r="E29" s="92" t="s">
        <v>115</v>
      </c>
      <c r="F29" s="93" t="s">
        <v>40</v>
      </c>
      <c r="G29" s="100" t="s">
        <v>40</v>
      </c>
      <c r="H29" s="93" t="s">
        <v>29</v>
      </c>
      <c r="I29" s="93" t="s">
        <v>32</v>
      </c>
      <c r="J29" s="93" t="s">
        <v>27</v>
      </c>
      <c r="K29" s="67" t="s">
        <v>156</v>
      </c>
      <c r="L29" s="66"/>
    </row>
    <row r="30" spans="1:12" s="12" customFormat="1" ht="21.95" customHeight="1" x14ac:dyDescent="0.2">
      <c r="A30" s="56">
        <v>28</v>
      </c>
      <c r="B30" s="110" t="s">
        <v>109</v>
      </c>
      <c r="C30" s="98"/>
      <c r="D30" s="98"/>
      <c r="E30" s="92" t="s">
        <v>115</v>
      </c>
      <c r="F30" s="98"/>
      <c r="G30" s="114"/>
      <c r="H30" s="98"/>
      <c r="I30" s="98"/>
      <c r="J30" s="98"/>
      <c r="K30" s="68"/>
      <c r="L30" s="66"/>
    </row>
    <row r="31" spans="1:12" s="12" customFormat="1" ht="21.95" customHeight="1" x14ac:dyDescent="0.2">
      <c r="A31" s="56">
        <v>29</v>
      </c>
      <c r="B31" s="110" t="s">
        <v>110</v>
      </c>
      <c r="C31" s="98"/>
      <c r="D31" s="98"/>
      <c r="E31" s="92" t="s">
        <v>115</v>
      </c>
      <c r="F31" s="98"/>
      <c r="G31" s="114"/>
      <c r="H31" s="98"/>
      <c r="I31" s="98"/>
      <c r="J31" s="98"/>
      <c r="K31" s="68"/>
      <c r="L31" s="66"/>
    </row>
    <row r="32" spans="1:12" s="12" customFormat="1" ht="21.95" customHeight="1" x14ac:dyDescent="0.2">
      <c r="A32" s="56">
        <v>30</v>
      </c>
      <c r="B32" s="110" t="s">
        <v>111</v>
      </c>
      <c r="C32" s="98"/>
      <c r="D32" s="98"/>
      <c r="E32" s="92" t="s">
        <v>115</v>
      </c>
      <c r="F32" s="98"/>
      <c r="G32" s="114"/>
      <c r="H32" s="98"/>
      <c r="I32" s="98"/>
      <c r="J32" s="98"/>
      <c r="K32" s="68"/>
      <c r="L32" s="66"/>
    </row>
    <row r="33" spans="1:12" s="12" customFormat="1" ht="21.95" customHeight="1" x14ac:dyDescent="0.2">
      <c r="A33" s="56">
        <v>31</v>
      </c>
      <c r="B33" s="110" t="s">
        <v>112</v>
      </c>
      <c r="C33" s="98"/>
      <c r="D33" s="98"/>
      <c r="E33" s="92" t="s">
        <v>62</v>
      </c>
      <c r="F33" s="98"/>
      <c r="G33" s="114"/>
      <c r="H33" s="98"/>
      <c r="I33" s="98"/>
      <c r="J33" s="98"/>
      <c r="K33" s="68"/>
      <c r="L33" s="66"/>
    </row>
    <row r="34" spans="1:12" s="12" customFormat="1" ht="21.95" customHeight="1" x14ac:dyDescent="0.2">
      <c r="A34" s="56">
        <v>32</v>
      </c>
      <c r="B34" s="110" t="s">
        <v>113</v>
      </c>
      <c r="C34" s="98"/>
      <c r="D34" s="98"/>
      <c r="E34" s="92" t="s">
        <v>62</v>
      </c>
      <c r="F34" s="98"/>
      <c r="G34" s="114"/>
      <c r="H34" s="98"/>
      <c r="I34" s="98"/>
      <c r="J34" s="98"/>
      <c r="K34" s="68"/>
      <c r="L34" s="66"/>
    </row>
    <row r="35" spans="1:12" s="12" customFormat="1" ht="21.95" customHeight="1" x14ac:dyDescent="0.2">
      <c r="A35" s="56">
        <v>33</v>
      </c>
      <c r="B35" s="110" t="s">
        <v>114</v>
      </c>
      <c r="C35" s="98"/>
      <c r="D35" s="98"/>
      <c r="E35" s="92" t="s">
        <v>62</v>
      </c>
      <c r="F35" s="98"/>
      <c r="G35" s="114"/>
      <c r="H35" s="98"/>
      <c r="I35" s="98"/>
      <c r="J35" s="98"/>
      <c r="K35" s="68"/>
      <c r="L35" s="66"/>
    </row>
    <row r="36" spans="1:12" s="12" customFormat="1" ht="21.95" customHeight="1" x14ac:dyDescent="0.2">
      <c r="A36" s="56">
        <v>34</v>
      </c>
      <c r="B36" s="110" t="s">
        <v>74</v>
      </c>
      <c r="C36" s="98"/>
      <c r="D36" s="98"/>
      <c r="E36" s="92" t="s">
        <v>62</v>
      </c>
      <c r="F36" s="98"/>
      <c r="G36" s="114"/>
      <c r="H36" s="98"/>
      <c r="I36" s="98"/>
      <c r="J36" s="98"/>
      <c r="K36" s="68"/>
      <c r="L36" s="66"/>
    </row>
    <row r="37" spans="1:12" s="12" customFormat="1" ht="21.95" customHeight="1" x14ac:dyDescent="0.2">
      <c r="A37" s="56">
        <v>35</v>
      </c>
      <c r="B37" s="110" t="s">
        <v>75</v>
      </c>
      <c r="C37" s="98"/>
      <c r="D37" s="98"/>
      <c r="E37" s="92" t="s">
        <v>116</v>
      </c>
      <c r="F37" s="98"/>
      <c r="G37" s="114"/>
      <c r="H37" s="98"/>
      <c r="I37" s="98"/>
      <c r="J37" s="98"/>
      <c r="K37" s="68"/>
      <c r="L37" s="66"/>
    </row>
    <row r="38" spans="1:12" s="12" customFormat="1" ht="21.95" customHeight="1" x14ac:dyDescent="0.2">
      <c r="A38" s="56">
        <v>36</v>
      </c>
      <c r="B38" s="110" t="s">
        <v>76</v>
      </c>
      <c r="C38" s="98"/>
      <c r="D38" s="98"/>
      <c r="E38" s="92" t="s">
        <v>116</v>
      </c>
      <c r="F38" s="98"/>
      <c r="G38" s="114"/>
      <c r="H38" s="98"/>
      <c r="I38" s="98"/>
      <c r="J38" s="98"/>
      <c r="K38" s="68"/>
      <c r="L38" s="66"/>
    </row>
    <row r="39" spans="1:12" s="12" customFormat="1" ht="21.95" customHeight="1" x14ac:dyDescent="0.2">
      <c r="A39" s="56">
        <v>37</v>
      </c>
      <c r="B39" s="110" t="s">
        <v>77</v>
      </c>
      <c r="C39" s="98"/>
      <c r="D39" s="98"/>
      <c r="E39" s="92" t="s">
        <v>116</v>
      </c>
      <c r="F39" s="98"/>
      <c r="G39" s="114"/>
      <c r="H39" s="98"/>
      <c r="I39" s="98"/>
      <c r="J39" s="98"/>
      <c r="K39" s="68"/>
      <c r="L39" s="66"/>
    </row>
    <row r="40" spans="1:12" s="12" customFormat="1" ht="21.95" customHeight="1" x14ac:dyDescent="0.2">
      <c r="A40" s="56">
        <v>38</v>
      </c>
      <c r="B40" s="110" t="s">
        <v>78</v>
      </c>
      <c r="C40" s="98"/>
      <c r="D40" s="98"/>
      <c r="E40" s="92" t="s">
        <v>116</v>
      </c>
      <c r="F40" s="98"/>
      <c r="G40" s="114"/>
      <c r="H40" s="98"/>
      <c r="I40" s="98"/>
      <c r="J40" s="98"/>
      <c r="K40" s="68"/>
      <c r="L40" s="66"/>
    </row>
    <row r="41" spans="1:12" s="12" customFormat="1" ht="21.95" customHeight="1" x14ac:dyDescent="0.2">
      <c r="A41" s="56">
        <v>39</v>
      </c>
      <c r="B41" s="110" t="s">
        <v>79</v>
      </c>
      <c r="C41" s="98"/>
      <c r="D41" s="98"/>
      <c r="E41" s="92" t="s">
        <v>84</v>
      </c>
      <c r="F41" s="98"/>
      <c r="G41" s="114"/>
      <c r="H41" s="98"/>
      <c r="I41" s="98"/>
      <c r="J41" s="98"/>
      <c r="K41" s="68"/>
      <c r="L41" s="66"/>
    </row>
    <row r="42" spans="1:12" s="12" customFormat="1" ht="21.95" customHeight="1" x14ac:dyDescent="0.2">
      <c r="A42" s="56">
        <v>40</v>
      </c>
      <c r="B42" s="110" t="s">
        <v>80</v>
      </c>
      <c r="C42" s="98"/>
      <c r="D42" s="98"/>
      <c r="E42" s="92" t="s">
        <v>84</v>
      </c>
      <c r="F42" s="98"/>
      <c r="G42" s="114"/>
      <c r="H42" s="98"/>
      <c r="I42" s="98"/>
      <c r="J42" s="98"/>
      <c r="K42" s="68"/>
      <c r="L42" s="66"/>
    </row>
    <row r="43" spans="1:12" s="12" customFormat="1" ht="21.95" customHeight="1" x14ac:dyDescent="0.2">
      <c r="A43" s="56">
        <v>41</v>
      </c>
      <c r="B43" s="110" t="s">
        <v>81</v>
      </c>
      <c r="C43" s="98"/>
      <c r="D43" s="98"/>
      <c r="E43" s="92" t="s">
        <v>84</v>
      </c>
      <c r="F43" s="98"/>
      <c r="G43" s="114"/>
      <c r="H43" s="98"/>
      <c r="I43" s="98"/>
      <c r="J43" s="98"/>
      <c r="K43" s="68"/>
      <c r="L43" s="66"/>
    </row>
    <row r="44" spans="1:12" s="12" customFormat="1" ht="21.95" customHeight="1" x14ac:dyDescent="0.2">
      <c r="A44" s="56">
        <v>42</v>
      </c>
      <c r="B44" s="110" t="s">
        <v>82</v>
      </c>
      <c r="C44" s="102"/>
      <c r="D44" s="102"/>
      <c r="E44" s="92" t="s">
        <v>84</v>
      </c>
      <c r="F44" s="102"/>
      <c r="G44" s="103"/>
      <c r="H44" s="102"/>
      <c r="I44" s="102"/>
      <c r="J44" s="102"/>
      <c r="K44" s="69"/>
      <c r="L44" s="66"/>
    </row>
    <row r="45" spans="1:12" s="12" customFormat="1" ht="21.95" customHeight="1" x14ac:dyDescent="0.2">
      <c r="A45" s="56">
        <v>43</v>
      </c>
      <c r="B45" s="115">
        <v>240740009689</v>
      </c>
      <c r="C45" s="70" t="s">
        <v>59</v>
      </c>
      <c r="D45" s="70" t="s">
        <v>91</v>
      </c>
      <c r="E45" s="116" t="s">
        <v>60</v>
      </c>
      <c r="F45" s="70" t="s">
        <v>58</v>
      </c>
      <c r="G45" s="105" t="s">
        <v>58</v>
      </c>
      <c r="H45" s="70" t="s">
        <v>29</v>
      </c>
      <c r="I45" s="70" t="s">
        <v>32</v>
      </c>
      <c r="J45" s="70" t="s">
        <v>27</v>
      </c>
      <c r="K45" s="67" t="s">
        <v>159</v>
      </c>
      <c r="L45" s="59"/>
    </row>
    <row r="46" spans="1:12" s="12" customFormat="1" ht="21.95" customHeight="1" x14ac:dyDescent="0.2">
      <c r="A46" s="56">
        <v>44</v>
      </c>
      <c r="B46" s="115">
        <v>240740009845</v>
      </c>
      <c r="C46" s="70"/>
      <c r="D46" s="70"/>
      <c r="E46" s="116"/>
      <c r="F46" s="70"/>
      <c r="G46" s="105"/>
      <c r="H46" s="70"/>
      <c r="I46" s="70"/>
      <c r="J46" s="70"/>
      <c r="K46" s="68"/>
      <c r="L46" s="59"/>
    </row>
    <row r="47" spans="1:12" s="12" customFormat="1" ht="21.95" customHeight="1" x14ac:dyDescent="0.2">
      <c r="A47" s="56">
        <v>45</v>
      </c>
      <c r="B47" s="115">
        <v>240740009831</v>
      </c>
      <c r="C47" s="70"/>
      <c r="D47" s="70"/>
      <c r="E47" s="116"/>
      <c r="F47" s="70"/>
      <c r="G47" s="105"/>
      <c r="H47" s="70"/>
      <c r="I47" s="70"/>
      <c r="J47" s="70"/>
      <c r="K47" s="68"/>
      <c r="L47" s="59"/>
    </row>
    <row r="48" spans="1:12" s="12" customFormat="1" ht="21.95" customHeight="1" x14ac:dyDescent="0.2">
      <c r="A48" s="56">
        <v>46</v>
      </c>
      <c r="B48" s="115">
        <v>240740009833</v>
      </c>
      <c r="C48" s="70"/>
      <c r="D48" s="70"/>
      <c r="E48" s="116"/>
      <c r="F48" s="70"/>
      <c r="G48" s="105"/>
      <c r="H48" s="70"/>
      <c r="I48" s="70"/>
      <c r="J48" s="70"/>
      <c r="K48" s="68"/>
      <c r="L48" s="60"/>
    </row>
    <row r="49" spans="1:12" s="12" customFormat="1" ht="21.95" customHeight="1" x14ac:dyDescent="0.2">
      <c r="A49" s="56">
        <v>47</v>
      </c>
      <c r="B49" s="115">
        <v>240740009827</v>
      </c>
      <c r="C49" s="70"/>
      <c r="D49" s="70"/>
      <c r="E49" s="116"/>
      <c r="F49" s="70"/>
      <c r="G49" s="105"/>
      <c r="H49" s="70"/>
      <c r="I49" s="70"/>
      <c r="J49" s="70"/>
      <c r="K49" s="68"/>
      <c r="L49" s="59"/>
    </row>
    <row r="50" spans="1:12" s="12" customFormat="1" ht="21.95" customHeight="1" x14ac:dyDescent="0.2">
      <c r="A50" s="56">
        <v>48</v>
      </c>
      <c r="B50" s="115">
        <v>240740009828</v>
      </c>
      <c r="C50" s="70"/>
      <c r="D50" s="70"/>
      <c r="E50" s="116"/>
      <c r="F50" s="70"/>
      <c r="G50" s="105"/>
      <c r="H50" s="70"/>
      <c r="I50" s="70"/>
      <c r="J50" s="70"/>
      <c r="K50" s="68"/>
      <c r="L50" s="59"/>
    </row>
    <row r="51" spans="1:12" s="12" customFormat="1" ht="21.95" customHeight="1" x14ac:dyDescent="0.2">
      <c r="A51" s="56">
        <v>49</v>
      </c>
      <c r="B51" s="115">
        <v>240740009982</v>
      </c>
      <c r="C51" s="70"/>
      <c r="D51" s="70"/>
      <c r="E51" s="116"/>
      <c r="F51" s="70"/>
      <c r="G51" s="105"/>
      <c r="H51" s="70"/>
      <c r="I51" s="70"/>
      <c r="J51" s="70"/>
      <c r="K51" s="68"/>
      <c r="L51" s="59"/>
    </row>
    <row r="52" spans="1:12" s="12" customFormat="1" ht="21.95" customHeight="1" x14ac:dyDescent="0.2">
      <c r="A52" s="56">
        <v>50</v>
      </c>
      <c r="B52" s="106">
        <v>240740010022</v>
      </c>
      <c r="C52" s="70" t="s">
        <v>26</v>
      </c>
      <c r="D52" s="70" t="s">
        <v>91</v>
      </c>
      <c r="E52" s="116" t="s">
        <v>67</v>
      </c>
      <c r="F52" s="105" t="s">
        <v>68</v>
      </c>
      <c r="G52" s="105" t="s">
        <v>68</v>
      </c>
      <c r="H52" s="70" t="s">
        <v>29</v>
      </c>
      <c r="I52" s="56" t="s">
        <v>48</v>
      </c>
      <c r="J52" s="70" t="s">
        <v>27</v>
      </c>
      <c r="K52" s="68"/>
      <c r="L52" s="78"/>
    </row>
    <row r="53" spans="1:12" s="12" customFormat="1" ht="21.95" customHeight="1" x14ac:dyDescent="0.2">
      <c r="A53" s="56">
        <v>51</v>
      </c>
      <c r="B53" s="106">
        <v>240740010021</v>
      </c>
      <c r="C53" s="70"/>
      <c r="D53" s="70"/>
      <c r="E53" s="116"/>
      <c r="F53" s="105"/>
      <c r="G53" s="105"/>
      <c r="H53" s="70"/>
      <c r="I53" s="93" t="s">
        <v>32</v>
      </c>
      <c r="J53" s="70"/>
      <c r="K53" s="68"/>
      <c r="L53" s="79"/>
    </row>
    <row r="54" spans="1:12" s="12" customFormat="1" ht="21.95" customHeight="1" x14ac:dyDescent="0.2">
      <c r="A54" s="56">
        <v>52</v>
      </c>
      <c r="B54" s="106">
        <v>240740010020</v>
      </c>
      <c r="C54" s="70"/>
      <c r="D54" s="70"/>
      <c r="E54" s="116"/>
      <c r="F54" s="105"/>
      <c r="G54" s="105"/>
      <c r="H54" s="70"/>
      <c r="I54" s="98"/>
      <c r="J54" s="70"/>
      <c r="K54" s="68"/>
      <c r="L54" s="79"/>
    </row>
    <row r="55" spans="1:12" s="12" customFormat="1" ht="21.95" customHeight="1" x14ac:dyDescent="0.2">
      <c r="A55" s="56">
        <v>53</v>
      </c>
      <c r="B55" s="106">
        <v>240740009761</v>
      </c>
      <c r="C55" s="70"/>
      <c r="D55" s="70"/>
      <c r="E55" s="116"/>
      <c r="F55" s="105"/>
      <c r="G55" s="105"/>
      <c r="H55" s="70"/>
      <c r="I55" s="102"/>
      <c r="J55" s="70"/>
      <c r="K55" s="69"/>
      <c r="L55" s="79"/>
    </row>
    <row r="56" spans="1:12" s="12" customFormat="1" ht="21.95" customHeight="1" x14ac:dyDescent="0.2">
      <c r="A56" s="56">
        <v>54</v>
      </c>
      <c r="B56" s="117">
        <v>240740010026</v>
      </c>
      <c r="C56" s="93" t="s">
        <v>26</v>
      </c>
      <c r="D56" s="93" t="s">
        <v>91</v>
      </c>
      <c r="E56" s="118" t="s">
        <v>83</v>
      </c>
      <c r="F56" s="93" t="s">
        <v>99</v>
      </c>
      <c r="G56" s="119" t="s">
        <v>99</v>
      </c>
      <c r="H56" s="111" t="s">
        <v>100</v>
      </c>
      <c r="I56" s="120" t="s">
        <v>92</v>
      </c>
      <c r="J56" s="93" t="s">
        <v>27</v>
      </c>
      <c r="K56" s="68" t="s">
        <v>61</v>
      </c>
      <c r="L56" s="85" t="s">
        <v>107</v>
      </c>
    </row>
    <row r="57" spans="1:12" s="12" customFormat="1" ht="21.95" customHeight="1" x14ac:dyDescent="0.2">
      <c r="A57" s="56">
        <v>55</v>
      </c>
      <c r="B57" s="106">
        <v>240740010027</v>
      </c>
      <c r="C57" s="98"/>
      <c r="D57" s="98"/>
      <c r="E57" s="121"/>
      <c r="F57" s="102"/>
      <c r="G57" s="122"/>
      <c r="H57" s="113"/>
      <c r="I57" s="120" t="s">
        <v>92</v>
      </c>
      <c r="J57" s="102"/>
      <c r="K57" s="68"/>
      <c r="L57" s="85" t="s">
        <v>107</v>
      </c>
    </row>
    <row r="58" spans="1:12" s="12" customFormat="1" ht="21.95" customHeight="1" x14ac:dyDescent="0.2">
      <c r="A58" s="56">
        <v>56</v>
      </c>
      <c r="B58" s="97" t="s">
        <v>101</v>
      </c>
      <c r="C58" s="93" t="s">
        <v>26</v>
      </c>
      <c r="D58" s="93" t="s">
        <v>91</v>
      </c>
      <c r="E58" s="123" t="s">
        <v>62</v>
      </c>
      <c r="F58" s="93" t="s">
        <v>51</v>
      </c>
      <c r="G58" s="100" t="s">
        <v>51</v>
      </c>
      <c r="H58" s="111" t="s">
        <v>29</v>
      </c>
      <c r="I58" s="93" t="s">
        <v>52</v>
      </c>
      <c r="J58" s="93" t="s">
        <v>27</v>
      </c>
      <c r="K58" s="80" t="s">
        <v>157</v>
      </c>
      <c r="L58" s="78"/>
    </row>
    <row r="59" spans="1:12" s="12" customFormat="1" ht="21.95" customHeight="1" x14ac:dyDescent="0.2">
      <c r="A59" s="56">
        <v>57</v>
      </c>
      <c r="B59" s="97" t="s">
        <v>102</v>
      </c>
      <c r="C59" s="98"/>
      <c r="D59" s="98"/>
      <c r="E59" s="124"/>
      <c r="F59" s="98"/>
      <c r="G59" s="114"/>
      <c r="H59" s="112"/>
      <c r="I59" s="98"/>
      <c r="J59" s="98"/>
      <c r="K59" s="80"/>
      <c r="L59" s="79"/>
    </row>
    <row r="60" spans="1:12" s="12" customFormat="1" ht="21.95" customHeight="1" x14ac:dyDescent="0.2">
      <c r="A60" s="56">
        <v>58</v>
      </c>
      <c r="B60" s="97" t="s">
        <v>103</v>
      </c>
      <c r="C60" s="98"/>
      <c r="D60" s="98"/>
      <c r="E60" s="124"/>
      <c r="F60" s="98"/>
      <c r="G60" s="114"/>
      <c r="H60" s="112"/>
      <c r="I60" s="98"/>
      <c r="J60" s="98"/>
      <c r="K60" s="80"/>
      <c r="L60" s="79"/>
    </row>
    <row r="61" spans="1:12" s="12" customFormat="1" ht="21.95" customHeight="1" x14ac:dyDescent="0.2">
      <c r="A61" s="56">
        <v>59</v>
      </c>
      <c r="B61" s="97" t="s">
        <v>104</v>
      </c>
      <c r="C61" s="98"/>
      <c r="D61" s="98"/>
      <c r="E61" s="124"/>
      <c r="F61" s="98"/>
      <c r="G61" s="114"/>
      <c r="H61" s="112"/>
      <c r="I61" s="98"/>
      <c r="J61" s="98"/>
      <c r="K61" s="80"/>
      <c r="L61" s="79"/>
    </row>
    <row r="62" spans="1:12" s="12" customFormat="1" ht="21.95" customHeight="1" x14ac:dyDescent="0.2">
      <c r="A62" s="56">
        <v>60</v>
      </c>
      <c r="B62" s="97" t="s">
        <v>105</v>
      </c>
      <c r="C62" s="98"/>
      <c r="D62" s="98"/>
      <c r="E62" s="124"/>
      <c r="F62" s="98"/>
      <c r="G62" s="114"/>
      <c r="H62" s="112"/>
      <c r="I62" s="98"/>
      <c r="J62" s="98"/>
      <c r="K62" s="80"/>
      <c r="L62" s="79"/>
    </row>
    <row r="63" spans="1:12" s="12" customFormat="1" ht="21.95" customHeight="1" x14ac:dyDescent="0.2">
      <c r="A63" s="56">
        <v>61</v>
      </c>
      <c r="B63" s="97" t="s">
        <v>106</v>
      </c>
      <c r="C63" s="102"/>
      <c r="D63" s="102"/>
      <c r="E63" s="125"/>
      <c r="F63" s="102"/>
      <c r="G63" s="103"/>
      <c r="H63" s="113"/>
      <c r="I63" s="102"/>
      <c r="J63" s="102"/>
      <c r="K63" s="80"/>
      <c r="L63" s="79"/>
    </row>
    <row r="64" spans="1:12" s="2" customFormat="1" ht="19.5" customHeight="1" x14ac:dyDescent="0.25">
      <c r="A64" s="13"/>
      <c r="B64" s="22"/>
      <c r="C64" s="13"/>
      <c r="E64" s="13"/>
      <c r="F64" s="13"/>
      <c r="G64" s="13"/>
      <c r="H64" s="13"/>
      <c r="I64" s="13"/>
      <c r="J64" s="13"/>
      <c r="K64" s="23"/>
      <c r="L64" s="12"/>
    </row>
    <row r="65" spans="1:12" s="2" customFormat="1" ht="22.5" customHeight="1" x14ac:dyDescent="0.25">
      <c r="A65" s="28" t="s">
        <v>0</v>
      </c>
      <c r="B65" s="65" t="s">
        <v>16</v>
      </c>
      <c r="C65" s="65"/>
      <c r="D65" s="28" t="s">
        <v>1</v>
      </c>
      <c r="E65" s="28" t="s">
        <v>2</v>
      </c>
      <c r="F65" s="14" t="s">
        <v>21</v>
      </c>
      <c r="G65" s="28" t="s">
        <v>23</v>
      </c>
      <c r="H65" s="28" t="s">
        <v>3</v>
      </c>
      <c r="I65" s="24" t="s">
        <v>22</v>
      </c>
      <c r="J65" s="28" t="s">
        <v>28</v>
      </c>
      <c r="K65" s="25" t="s">
        <v>4</v>
      </c>
      <c r="L65" s="12"/>
    </row>
    <row r="66" spans="1:12" s="2" customFormat="1" ht="22.5" customHeight="1" x14ac:dyDescent="0.25">
      <c r="A66" s="30"/>
      <c r="B66" s="70" t="s">
        <v>53</v>
      </c>
      <c r="C66" s="70"/>
      <c r="D66" s="70" t="s">
        <v>66</v>
      </c>
      <c r="E66" s="81">
        <v>0.5</v>
      </c>
      <c r="F66" s="82" t="s">
        <v>58</v>
      </c>
      <c r="G66" s="70" t="s">
        <v>18</v>
      </c>
      <c r="H66" s="30"/>
      <c r="I66" s="32" t="str">
        <f>+F66</f>
        <v>PERUVIAN INKAFRIT</v>
      </c>
      <c r="J66" s="50" t="s">
        <v>64</v>
      </c>
      <c r="K66" s="50" t="s">
        <v>65</v>
      </c>
      <c r="L66" s="12"/>
    </row>
    <row r="67" spans="1:12" s="2" customFormat="1" ht="22.5" customHeight="1" x14ac:dyDescent="0.25">
      <c r="A67" s="30"/>
      <c r="B67" s="70"/>
      <c r="C67" s="70"/>
      <c r="D67" s="70"/>
      <c r="E67" s="81">
        <v>0.41666666666666669</v>
      </c>
      <c r="F67" s="82" t="s">
        <v>45</v>
      </c>
      <c r="G67" s="70"/>
      <c r="H67" s="30"/>
      <c r="I67" s="49" t="str">
        <f>+F67</f>
        <v>SOBIFRUITS SAC</v>
      </c>
      <c r="J67" s="49" t="s">
        <v>55</v>
      </c>
      <c r="K67" s="49" t="s">
        <v>43</v>
      </c>
      <c r="L67" s="12"/>
    </row>
    <row r="68" spans="1:12" s="2" customFormat="1" ht="22.5" customHeight="1" x14ac:dyDescent="0.25">
      <c r="A68" s="30"/>
      <c r="B68" s="64" t="s">
        <v>37</v>
      </c>
      <c r="C68" s="64"/>
      <c r="D68" s="70"/>
      <c r="E68" s="81">
        <v>0.33333333333333331</v>
      </c>
      <c r="F68" s="82" t="s">
        <v>40</v>
      </c>
      <c r="G68" s="70"/>
      <c r="H68" s="54" t="s">
        <v>158</v>
      </c>
      <c r="I68" s="49"/>
      <c r="J68" s="49"/>
      <c r="K68" s="49"/>
      <c r="L68" s="12"/>
    </row>
    <row r="69" spans="1:12" s="2" customFormat="1" ht="19.5" customHeight="1" x14ac:dyDescent="0.25">
      <c r="A69" s="17"/>
      <c r="B69" s="17"/>
      <c r="C69" s="17"/>
      <c r="D69" s="17"/>
      <c r="E69" s="33"/>
      <c r="F69" s="19"/>
      <c r="G69" s="18"/>
      <c r="H69" s="20"/>
      <c r="I69" s="19"/>
      <c r="J69" s="21"/>
      <c r="K69" s="17"/>
      <c r="L69" s="12"/>
    </row>
    <row r="70" spans="1:12" s="2" customFormat="1" ht="27" customHeight="1" x14ac:dyDescent="0.25">
      <c r="A70" s="31" t="s">
        <v>0</v>
      </c>
      <c r="B70" s="77" t="s">
        <v>34</v>
      </c>
      <c r="C70" s="77"/>
      <c r="D70" s="31" t="s">
        <v>1</v>
      </c>
      <c r="E70" s="31" t="s">
        <v>2</v>
      </c>
      <c r="F70" s="31" t="s">
        <v>21</v>
      </c>
      <c r="G70" s="31" t="s">
        <v>23</v>
      </c>
      <c r="H70" s="31" t="s">
        <v>3</v>
      </c>
      <c r="I70" s="31" t="s">
        <v>22</v>
      </c>
      <c r="J70" s="31" t="s">
        <v>28</v>
      </c>
      <c r="K70" s="31" t="s">
        <v>4</v>
      </c>
      <c r="L70" s="15"/>
    </row>
    <row r="71" spans="1:12" s="2" customFormat="1" ht="21" customHeight="1" x14ac:dyDescent="0.25">
      <c r="A71" s="35">
        <v>1</v>
      </c>
      <c r="B71" s="64" t="s">
        <v>36</v>
      </c>
      <c r="C71" s="64"/>
      <c r="D71" s="52" t="s">
        <v>66</v>
      </c>
      <c r="E71" s="46">
        <v>0.54166666666666663</v>
      </c>
      <c r="F71" s="45" t="s">
        <v>73</v>
      </c>
      <c r="G71" s="52" t="s">
        <v>18</v>
      </c>
      <c r="H71" s="44" t="s">
        <v>85</v>
      </c>
      <c r="I71" s="45" t="str">
        <f>+F71</f>
        <v xml:space="preserve">PASSION FRESH </v>
      </c>
      <c r="J71" s="50" t="s">
        <v>41</v>
      </c>
      <c r="K71" s="45" t="s">
        <v>95</v>
      </c>
      <c r="L71" s="15"/>
    </row>
    <row r="72" spans="1:12" s="2" customFormat="1" ht="21.95" customHeight="1" x14ac:dyDescent="0.25">
      <c r="A72" s="36"/>
      <c r="B72" s="36"/>
      <c r="C72" s="36"/>
      <c r="D72" s="36"/>
      <c r="E72" s="42"/>
      <c r="F72" s="21"/>
      <c r="G72" s="36"/>
      <c r="H72" s="43"/>
      <c r="I72" s="19"/>
      <c r="J72" s="36"/>
      <c r="K72" s="19"/>
      <c r="L72" s="15"/>
    </row>
    <row r="73" spans="1:12" s="2" customFormat="1" ht="21.95" customHeight="1" x14ac:dyDescent="0.25">
      <c r="A73" s="39" t="s">
        <v>0</v>
      </c>
      <c r="B73" s="65" t="s">
        <v>63</v>
      </c>
      <c r="C73" s="65"/>
      <c r="D73" s="39" t="s">
        <v>1</v>
      </c>
      <c r="E73" s="39" t="s">
        <v>2</v>
      </c>
      <c r="F73" s="14" t="s">
        <v>21</v>
      </c>
      <c r="G73" s="39" t="s">
        <v>23</v>
      </c>
      <c r="H73" s="39" t="s">
        <v>3</v>
      </c>
      <c r="I73" s="24" t="s">
        <v>22</v>
      </c>
      <c r="J73" s="39" t="s">
        <v>28</v>
      </c>
      <c r="K73" s="25" t="s">
        <v>4</v>
      </c>
      <c r="L73" s="15"/>
    </row>
    <row r="74" spans="1:12" s="2" customFormat="1" ht="21.95" customHeight="1" x14ac:dyDescent="0.25">
      <c r="A74" s="34">
        <v>1</v>
      </c>
      <c r="B74" s="64" t="s">
        <v>36</v>
      </c>
      <c r="C74" s="64"/>
      <c r="D74" s="47" t="s">
        <v>91</v>
      </c>
      <c r="E74" s="61">
        <v>0.45833333333333331</v>
      </c>
      <c r="F74" s="47" t="s">
        <v>40</v>
      </c>
      <c r="G74" s="47" t="s">
        <v>18</v>
      </c>
      <c r="H74" s="40" t="s">
        <v>42</v>
      </c>
      <c r="I74" s="41" t="str">
        <f>+F74</f>
        <v>PASSION FRESH</v>
      </c>
      <c r="J74" s="37" t="s">
        <v>41</v>
      </c>
      <c r="K74" s="38"/>
      <c r="L74" s="15"/>
    </row>
    <row r="75" spans="1:12" s="2" customFormat="1" ht="21.95" customHeight="1" x14ac:dyDescent="0.25">
      <c r="A75" s="17"/>
      <c r="B75" s="17"/>
      <c r="C75" s="17"/>
      <c r="D75" s="18"/>
      <c r="E75" s="26"/>
      <c r="F75" s="18"/>
      <c r="G75" s="19"/>
      <c r="H75" s="20"/>
      <c r="I75" s="21"/>
      <c r="J75" s="27"/>
      <c r="K75" s="19"/>
      <c r="L75" s="15"/>
    </row>
    <row r="76" spans="1:12" ht="22.5" customHeight="1" x14ac:dyDescent="0.25">
      <c r="A76" s="51" t="s">
        <v>0</v>
      </c>
      <c r="B76" s="65" t="s">
        <v>88</v>
      </c>
      <c r="C76" s="65"/>
      <c r="D76" s="48" t="s">
        <v>1</v>
      </c>
      <c r="E76" s="48" t="s">
        <v>2</v>
      </c>
      <c r="F76" s="48" t="s">
        <v>23</v>
      </c>
      <c r="G76" s="48" t="s">
        <v>3</v>
      </c>
      <c r="H76" s="24" t="s">
        <v>90</v>
      </c>
      <c r="I76" s="48" t="s">
        <v>28</v>
      </c>
      <c r="J76" s="90" t="s">
        <v>4</v>
      </c>
      <c r="K76" s="90"/>
    </row>
    <row r="77" spans="1:12" ht="34.5" customHeight="1" x14ac:dyDescent="0.25">
      <c r="A77" s="88">
        <v>1</v>
      </c>
      <c r="B77" s="64" t="s">
        <v>89</v>
      </c>
      <c r="C77" s="64"/>
      <c r="D77" s="45" t="s">
        <v>91</v>
      </c>
      <c r="E77" s="61">
        <v>0.375</v>
      </c>
      <c r="F77" s="45" t="s">
        <v>130</v>
      </c>
      <c r="G77" s="29" t="s">
        <v>57</v>
      </c>
      <c r="H77" s="63" t="s">
        <v>128</v>
      </c>
      <c r="I77" s="45" t="s">
        <v>129</v>
      </c>
      <c r="J77" s="133" t="s">
        <v>131</v>
      </c>
      <c r="K77" s="134"/>
    </row>
    <row r="78" spans="1:12" x14ac:dyDescent="0.25">
      <c r="J78" s="89"/>
      <c r="K78" s="62"/>
    </row>
    <row r="79" spans="1:12" ht="21" customHeight="1" x14ac:dyDescent="0.25">
      <c r="A79" s="126" t="s">
        <v>0</v>
      </c>
      <c r="B79" s="135" t="s">
        <v>35</v>
      </c>
      <c r="C79" s="135"/>
      <c r="D79" s="126" t="s">
        <v>1</v>
      </c>
      <c r="E79" s="126" t="s">
        <v>2</v>
      </c>
      <c r="F79" s="126" t="s">
        <v>132</v>
      </c>
      <c r="G79" s="126" t="s">
        <v>23</v>
      </c>
      <c r="H79" s="126" t="s">
        <v>3</v>
      </c>
      <c r="I79" s="126" t="s">
        <v>4</v>
      </c>
      <c r="J79" s="126" t="s">
        <v>133</v>
      </c>
      <c r="K79" s="126" t="s">
        <v>134</v>
      </c>
    </row>
    <row r="80" spans="1:12" ht="21.95" customHeight="1" x14ac:dyDescent="0.25">
      <c r="A80" s="52">
        <v>1</v>
      </c>
      <c r="B80" s="136" t="s">
        <v>135</v>
      </c>
      <c r="C80" s="136"/>
      <c r="D80" s="64" t="s">
        <v>91</v>
      </c>
      <c r="E80" s="53">
        <v>0.33333333333333331</v>
      </c>
      <c r="F80" s="137" t="s">
        <v>136</v>
      </c>
      <c r="G80" s="52" t="s">
        <v>137</v>
      </c>
      <c r="H80" s="67" t="s">
        <v>57</v>
      </c>
      <c r="I80" s="138">
        <v>240740010037</v>
      </c>
      <c r="J80" s="52" t="s">
        <v>138</v>
      </c>
      <c r="K80" s="49"/>
    </row>
    <row r="81" spans="1:11" ht="21.95" customHeight="1" x14ac:dyDescent="0.25">
      <c r="A81" s="139">
        <v>2</v>
      </c>
      <c r="B81" s="136"/>
      <c r="C81" s="136"/>
      <c r="D81" s="64"/>
      <c r="E81" s="140">
        <v>0.70833333333333337</v>
      </c>
      <c r="F81" s="137"/>
      <c r="G81" s="137" t="s">
        <v>139</v>
      </c>
      <c r="H81" s="68"/>
      <c r="I81" s="138">
        <v>240740009853</v>
      </c>
      <c r="J81" s="141" t="s">
        <v>140</v>
      </c>
      <c r="K81" s="88">
        <v>946922918</v>
      </c>
    </row>
    <row r="82" spans="1:11" ht="21.95" customHeight="1" x14ac:dyDescent="0.25">
      <c r="A82" s="88">
        <v>3</v>
      </c>
      <c r="B82" s="136"/>
      <c r="C82" s="136"/>
      <c r="D82" s="64"/>
      <c r="E82" s="140"/>
      <c r="F82" s="137"/>
      <c r="G82" s="137"/>
      <c r="H82" s="68"/>
      <c r="I82" s="142">
        <v>240740009990</v>
      </c>
      <c r="J82" s="143" t="s">
        <v>141</v>
      </c>
      <c r="K82" s="144">
        <v>95446420</v>
      </c>
    </row>
    <row r="83" spans="1:11" ht="21.95" customHeight="1" x14ac:dyDescent="0.25">
      <c r="A83" s="88">
        <v>4</v>
      </c>
      <c r="B83" s="136"/>
      <c r="C83" s="136"/>
      <c r="D83" s="64"/>
      <c r="E83" s="140"/>
      <c r="F83" s="137"/>
      <c r="G83" s="137"/>
      <c r="H83" s="69"/>
      <c r="I83" s="142">
        <v>240740009989</v>
      </c>
      <c r="J83" s="88" t="s">
        <v>142</v>
      </c>
      <c r="K83" s="88">
        <v>957446420</v>
      </c>
    </row>
    <row r="85" spans="1:11" ht="21" customHeight="1" x14ac:dyDescent="0.25">
      <c r="A85" s="55" t="s">
        <v>0</v>
      </c>
      <c r="B85" s="77" t="s">
        <v>35</v>
      </c>
      <c r="C85" s="77"/>
      <c r="D85" s="55" t="s">
        <v>1</v>
      </c>
      <c r="E85" s="55" t="s">
        <v>2</v>
      </c>
      <c r="F85" s="55" t="s">
        <v>132</v>
      </c>
      <c r="G85" s="55" t="s">
        <v>23</v>
      </c>
      <c r="H85" s="55" t="s">
        <v>3</v>
      </c>
      <c r="I85" s="145" t="s">
        <v>4</v>
      </c>
      <c r="J85" s="145" t="s">
        <v>146</v>
      </c>
    </row>
    <row r="86" spans="1:11" ht="21" customHeight="1" x14ac:dyDescent="0.25">
      <c r="A86" s="139">
        <v>1</v>
      </c>
      <c r="B86" s="136" t="s">
        <v>143</v>
      </c>
      <c r="C86" s="136"/>
      <c r="D86" s="137" t="s">
        <v>91</v>
      </c>
      <c r="E86" s="147">
        <v>0.625</v>
      </c>
      <c r="F86" s="146" t="s">
        <v>144</v>
      </c>
      <c r="G86" s="137" t="s">
        <v>18</v>
      </c>
      <c r="H86" s="148" t="s">
        <v>148</v>
      </c>
      <c r="I86" s="52" t="s">
        <v>145</v>
      </c>
      <c r="J86" s="88" t="s">
        <v>147</v>
      </c>
    </row>
    <row r="87" spans="1:11" ht="21" customHeight="1" x14ac:dyDescent="0.25">
      <c r="A87" s="139">
        <v>2</v>
      </c>
      <c r="B87" s="136"/>
      <c r="C87" s="136"/>
      <c r="D87" s="137"/>
      <c r="E87" s="147">
        <v>0.625</v>
      </c>
      <c r="F87" s="91" t="s">
        <v>149</v>
      </c>
      <c r="G87" s="137"/>
      <c r="H87" s="148" t="s">
        <v>154</v>
      </c>
      <c r="I87" s="52" t="s">
        <v>150</v>
      </c>
      <c r="J87" s="88" t="s">
        <v>151</v>
      </c>
      <c r="K87" s="149">
        <v>940261841</v>
      </c>
    </row>
    <row r="88" spans="1:11" ht="21" customHeight="1" x14ac:dyDescent="0.25">
      <c r="A88" s="88">
        <v>3</v>
      </c>
      <c r="B88" s="136"/>
      <c r="C88" s="136"/>
      <c r="D88" s="137"/>
      <c r="E88" s="150">
        <v>0.5</v>
      </c>
      <c r="F88" s="88" t="s">
        <v>152</v>
      </c>
      <c r="G88" s="146" t="s">
        <v>153</v>
      </c>
      <c r="H88" s="151" t="s">
        <v>56</v>
      </c>
      <c r="I88" s="88" t="s">
        <v>155</v>
      </c>
      <c r="J88" s="88"/>
    </row>
  </sheetData>
  <mergeCells count="105">
    <mergeCell ref="K9:K12"/>
    <mergeCell ref="K3:K8"/>
    <mergeCell ref="L58:L63"/>
    <mergeCell ref="G86:G87"/>
    <mergeCell ref="B86:C88"/>
    <mergeCell ref="D86:D88"/>
    <mergeCell ref="K56:K57"/>
    <mergeCell ref="B85:C85"/>
    <mergeCell ref="K13:K18"/>
    <mergeCell ref="J76:K76"/>
    <mergeCell ref="J77:K77"/>
    <mergeCell ref="B79:C79"/>
    <mergeCell ref="B80:C83"/>
    <mergeCell ref="D80:D83"/>
    <mergeCell ref="F80:F83"/>
    <mergeCell ref="H80:H83"/>
    <mergeCell ref="E81:E83"/>
    <mergeCell ref="G81:G83"/>
    <mergeCell ref="J58:J63"/>
    <mergeCell ref="K58:K63"/>
    <mergeCell ref="C3:C11"/>
    <mergeCell ref="D3:D11"/>
    <mergeCell ref="F3:F11"/>
    <mergeCell ref="H3:H11"/>
    <mergeCell ref="J3:J11"/>
    <mergeCell ref="C29:C44"/>
    <mergeCell ref="D29:D44"/>
    <mergeCell ref="F29:F44"/>
    <mergeCell ref="G29:G44"/>
    <mergeCell ref="H29:H44"/>
    <mergeCell ref="I29:I44"/>
    <mergeCell ref="J29:J44"/>
    <mergeCell ref="K29:K44"/>
    <mergeCell ref="C19:C28"/>
    <mergeCell ref="I53:I55"/>
    <mergeCell ref="E3:E5"/>
    <mergeCell ref="G4:G5"/>
    <mergeCell ref="I4:I5"/>
    <mergeCell ref="C56:C57"/>
    <mergeCell ref="D56:D57"/>
    <mergeCell ref="E56:E57"/>
    <mergeCell ref="J56:J57"/>
    <mergeCell ref="G56:G57"/>
    <mergeCell ref="F56:F57"/>
    <mergeCell ref="H52:H55"/>
    <mergeCell ref="B73:C73"/>
    <mergeCell ref="D66:D68"/>
    <mergeCell ref="G66:G68"/>
    <mergeCell ref="H56:H57"/>
    <mergeCell ref="C58:C63"/>
    <mergeCell ref="D58:D63"/>
    <mergeCell ref="E58:E63"/>
    <mergeCell ref="F58:F63"/>
    <mergeCell ref="G58:G63"/>
    <mergeCell ref="H58:H63"/>
    <mergeCell ref="I58:I63"/>
    <mergeCell ref="L52:L55"/>
    <mergeCell ref="J52:J55"/>
    <mergeCell ref="L4:L5"/>
    <mergeCell ref="L29:L44"/>
    <mergeCell ref="J19:J28"/>
    <mergeCell ref="K19:K28"/>
    <mergeCell ref="L19:L28"/>
    <mergeCell ref="C52:C55"/>
    <mergeCell ref="D52:D55"/>
    <mergeCell ref="E52:E55"/>
    <mergeCell ref="F52:F55"/>
    <mergeCell ref="G52:G55"/>
    <mergeCell ref="B1:L1"/>
    <mergeCell ref="B65:C65"/>
    <mergeCell ref="I45:I51"/>
    <mergeCell ref="J45:J51"/>
    <mergeCell ref="B70:C70"/>
    <mergeCell ref="C45:C51"/>
    <mergeCell ref="D45:D51"/>
    <mergeCell ref="E45:E51"/>
    <mergeCell ref="F45:F51"/>
    <mergeCell ref="G45:G51"/>
    <mergeCell ref="H45:H51"/>
    <mergeCell ref="B74:C74"/>
    <mergeCell ref="B71:C71"/>
    <mergeCell ref="D19:D28"/>
    <mergeCell ref="E19:E28"/>
    <mergeCell ref="F19:F28"/>
    <mergeCell ref="G19:G28"/>
    <mergeCell ref="H19:H28"/>
    <mergeCell ref="C13:C18"/>
    <mergeCell ref="D13:D18"/>
    <mergeCell ref="F13:F18"/>
    <mergeCell ref="E13:E18"/>
    <mergeCell ref="H13:H18"/>
    <mergeCell ref="E6:E8"/>
    <mergeCell ref="G6:G8"/>
    <mergeCell ref="I6:I8"/>
    <mergeCell ref="I19:I28"/>
    <mergeCell ref="I13:I18"/>
    <mergeCell ref="J13:J18"/>
    <mergeCell ref="B76:C76"/>
    <mergeCell ref="B77:C77"/>
    <mergeCell ref="B68:C68"/>
    <mergeCell ref="B66:C67"/>
    <mergeCell ref="K45:K55"/>
    <mergeCell ref="L6:L8"/>
    <mergeCell ref="E9:E11"/>
    <mergeCell ref="G9:G11"/>
  </mergeCells>
  <conditionalFormatting sqref="B12:B16">
    <cfRule type="duplicateValues" dxfId="7" priority="14"/>
  </conditionalFormatting>
  <conditionalFormatting sqref="B6:B8">
    <cfRule type="duplicateValues" dxfId="6" priority="6"/>
  </conditionalFormatting>
  <conditionalFormatting sqref="B58:B59 B52:B55">
    <cfRule type="duplicateValues" dxfId="5" priority="5"/>
  </conditionalFormatting>
  <conditionalFormatting sqref="B45:B51">
    <cfRule type="duplicateValues" dxfId="4" priority="47"/>
  </conditionalFormatting>
  <conditionalFormatting sqref="B4:B5">
    <cfRule type="duplicateValues" dxfId="3" priority="4"/>
  </conditionalFormatting>
  <conditionalFormatting sqref="B9:B11">
    <cfRule type="duplicateValues" dxfId="2" priority="3"/>
  </conditionalFormatting>
  <conditionalFormatting sqref="B29:B44">
    <cfRule type="duplicateValues" dxfId="1" priority="2"/>
  </conditionalFormatting>
  <conditionalFormatting sqref="B19:B28">
    <cfRule type="duplicateValues" dxfId="0" priority="1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3" t="s">
        <v>0</v>
      </c>
      <c r="B1" s="3" t="s">
        <v>5</v>
      </c>
      <c r="C1" s="3" t="s">
        <v>6</v>
      </c>
    </row>
    <row r="2" spans="1:3" ht="21.75" customHeight="1" x14ac:dyDescent="0.25">
      <c r="A2" s="5">
        <v>1</v>
      </c>
      <c r="B2" s="4" t="s">
        <v>7</v>
      </c>
      <c r="C2" s="5">
        <v>918820683</v>
      </c>
    </row>
    <row r="3" spans="1:3" ht="21.75" customHeight="1" x14ac:dyDescent="0.25">
      <c r="A3" s="5">
        <v>2</v>
      </c>
      <c r="B3" s="4" t="s">
        <v>8</v>
      </c>
      <c r="C3" s="5">
        <v>996352386</v>
      </c>
    </row>
    <row r="4" spans="1:3" ht="21.75" customHeight="1" x14ac:dyDescent="0.25">
      <c r="A4" s="5">
        <v>3</v>
      </c>
      <c r="B4" s="4" t="s">
        <v>9</v>
      </c>
      <c r="C4" s="5">
        <v>986693332</v>
      </c>
    </row>
    <row r="5" spans="1:3" ht="21.75" customHeight="1" x14ac:dyDescent="0.25">
      <c r="A5" s="5">
        <v>4</v>
      </c>
      <c r="B5" s="4" t="s">
        <v>10</v>
      </c>
      <c r="C5" s="5">
        <v>942444583</v>
      </c>
    </row>
    <row r="6" spans="1:3" ht="21.75" customHeight="1" x14ac:dyDescent="0.25">
      <c r="A6" s="5">
        <v>5</v>
      </c>
      <c r="B6" s="4" t="s">
        <v>11</v>
      </c>
      <c r="C6" s="5">
        <v>903417103</v>
      </c>
    </row>
    <row r="7" spans="1:3" s="8" customFormat="1" ht="21.75" customHeight="1" x14ac:dyDescent="0.25">
      <c r="A7" s="5">
        <v>6</v>
      </c>
      <c r="B7" s="10" t="s">
        <v>30</v>
      </c>
      <c r="C7" s="9">
        <v>950243711</v>
      </c>
    </row>
    <row r="8" spans="1:3" s="8" customFormat="1" ht="21.75" customHeight="1" x14ac:dyDescent="0.25">
      <c r="A8" s="5">
        <v>7</v>
      </c>
      <c r="B8" s="10" t="s">
        <v>31</v>
      </c>
      <c r="C8" s="9">
        <v>990346791</v>
      </c>
    </row>
    <row r="9" spans="1:3" ht="21.75" customHeight="1" x14ac:dyDescent="0.25">
      <c r="A9" s="5">
        <v>8</v>
      </c>
      <c r="B9" s="7" t="s">
        <v>12</v>
      </c>
      <c r="C9" s="6">
        <v>962095110</v>
      </c>
    </row>
    <row r="10" spans="1:3" ht="21.75" customHeight="1" x14ac:dyDescent="0.25">
      <c r="A10" s="5">
        <v>9</v>
      </c>
      <c r="B10" s="7" t="s">
        <v>17</v>
      </c>
      <c r="C10" s="6">
        <v>932749386</v>
      </c>
    </row>
    <row r="11" spans="1:3" ht="21.75" customHeight="1" x14ac:dyDescent="0.25">
      <c r="A11" s="5">
        <v>10</v>
      </c>
      <c r="B11" s="4" t="s">
        <v>13</v>
      </c>
      <c r="C11" s="5">
        <v>995039455</v>
      </c>
    </row>
    <row r="12" spans="1:3" ht="21.75" customHeight="1" x14ac:dyDescent="0.25">
      <c r="A12" s="5">
        <v>11</v>
      </c>
      <c r="B12" s="4" t="s">
        <v>14</v>
      </c>
      <c r="C12" s="5">
        <v>939735902</v>
      </c>
    </row>
    <row r="13" spans="1:3" ht="21.75" customHeight="1" x14ac:dyDescent="0.25">
      <c r="A13" s="5">
        <v>12</v>
      </c>
      <c r="B13" s="4" t="s">
        <v>15</v>
      </c>
      <c r="C13" s="5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17.12.2024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2024-12-17T01:08:46Z</dcterms:modified>
</cp:coreProperties>
</file>