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23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4" i="14" l="1"/>
  <c r="I53" i="14"/>
  <c r="I50" i="14" l="1"/>
  <c r="I57" i="14" l="1"/>
  <c r="I49" i="14"/>
</calcChain>
</file>

<file path=xl/sharedStrings.xml><?xml version="1.0" encoding="utf-8"?>
<sst xmlns="http://schemas.openxmlformats.org/spreadsheetml/2006/main" count="236" uniqueCount="130">
  <si>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</si>
  <si>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</si>
  <si>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</si>
  <si>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</si>
  <si>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</si>
  <si>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</si>
  <si>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</si>
  <si>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</si>
  <si>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</si>
  <si>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</si>
  <si>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</si>
  <si>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</si>
  <si>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</si>
  <si>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</si>
  <si>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</si>
  <si>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</si>
  <si>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</si>
  <si>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</si>
  <si>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</si>
  <si>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</si>
  <si>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</si>
  <si>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</si>
  <si>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</si>
  <si>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</si>
  <si>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</si>
  <si>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</si>
  <si>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</si>
  <si>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</si>
  <si>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</si>
  <si>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</si>
  <si>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</si>
  <si>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</si>
  <si>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</si>
  <si>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</si>
  <si>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</si>
  <si>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SERVICIOS</t>
  </si>
  <si>
    <t>COREA</t>
  </si>
  <si>
    <t>PASSION FRESH</t>
  </si>
  <si>
    <t>DAMARIS VALLADOLID</t>
  </si>
  <si>
    <t>COREA DEL SUR</t>
  </si>
  <si>
    <t>SOBIFRUITS S.A.C.</t>
  </si>
  <si>
    <t>EUROPA</t>
  </si>
  <si>
    <t>DANIEL RAMOS</t>
  </si>
  <si>
    <t>PERUVIAN INKAFRIT</t>
  </si>
  <si>
    <t>11:00</t>
  </si>
  <si>
    <t>SUPERVISIÓN DE EMPAQUE</t>
  </si>
  <si>
    <t>ALEXIS LAVA</t>
  </si>
  <si>
    <t>1 CAMIÓN</t>
  </si>
  <si>
    <t xml:space="preserve">SERVICIOS </t>
  </si>
  <si>
    <t>CERTIFICACIÓN DE LUGAR DE PRODUCCIÓN</t>
  </si>
  <si>
    <t>LUGAR</t>
  </si>
  <si>
    <t>SECTOR</t>
  </si>
  <si>
    <t>LIC. JAVIER RUPAYA</t>
  </si>
  <si>
    <t>ING. LEONIDAS CHANG</t>
  </si>
  <si>
    <t>ING. JORGE AGUILAR</t>
  </si>
  <si>
    <t>ING. WILFREDO MELGAREJO</t>
  </si>
  <si>
    <t>PERUVIAN INKAFRUIT</t>
  </si>
  <si>
    <t>ARA EXPORT</t>
  </si>
  <si>
    <t>MARITIMO</t>
  </si>
  <si>
    <t>UVA</t>
  </si>
  <si>
    <t>EXPORTADORA FRUTICOLA DEL SUR S.A</t>
  </si>
  <si>
    <t>HIGO, fruto fresco</t>
  </si>
  <si>
    <t>REINO UNIDO</t>
  </si>
  <si>
    <t>SINGAPUR</t>
  </si>
  <si>
    <t>NOTIFICAR</t>
  </si>
  <si>
    <t>A Y G CHAVIN DE HUANTAR S.A</t>
  </si>
  <si>
    <t>ARANDANO, fruto fresco</t>
  </si>
  <si>
    <t>UVA, fruto fresco</t>
  </si>
  <si>
    <t>FRESA, CONGELADO</t>
  </si>
  <si>
    <t xml:space="preserve">PRODUCTOR </t>
  </si>
  <si>
    <t>CONTACTO</t>
  </si>
  <si>
    <t>TRANSITO INTERNO</t>
  </si>
  <si>
    <t>CTD - CASMA</t>
  </si>
  <si>
    <t>CHILE</t>
  </si>
  <si>
    <t>SOBIFRUITS</t>
  </si>
  <si>
    <t>3 TRATAMIENTOS</t>
  </si>
  <si>
    <t>DESPRECINTADO DE CAMION DE MANGO</t>
  </si>
  <si>
    <t>ING. PILAR MONTORO</t>
  </si>
  <si>
    <t>ING. VICTOR LEON</t>
  </si>
  <si>
    <t>WILFREDO MELGAREJO</t>
  </si>
  <si>
    <t>23.12.2024</t>
  </si>
  <si>
    <t>DURAZNO/CHIRIMOYA</t>
  </si>
  <si>
    <t>IMPORTACIONES Y EXPORTACIONES FELLES EIRL</t>
  </si>
  <si>
    <t>SERVINCA SAC</t>
  </si>
  <si>
    <t xml:space="preserve">FRUITS FOR YOU </t>
  </si>
  <si>
    <t>ALEMANIA</t>
  </si>
  <si>
    <t>1 CAMION</t>
  </si>
  <si>
    <t>CHINA</t>
  </si>
  <si>
    <t>2 TRATAMIENTOS</t>
  </si>
  <si>
    <t xml:space="preserve"> 240740010176</t>
  </si>
  <si>
    <t>240740010177</t>
  </si>
  <si>
    <t xml:space="preserve">240740010307 </t>
  </si>
  <si>
    <t>240740010308</t>
  </si>
  <si>
    <t>2024790340</t>
  </si>
  <si>
    <t>240740010252</t>
  </si>
  <si>
    <t>240740010255</t>
  </si>
  <si>
    <t>240740010254</t>
  </si>
  <si>
    <t>240740010253</t>
  </si>
  <si>
    <t>240740010248</t>
  </si>
  <si>
    <t>240740010251</t>
  </si>
  <si>
    <t>240740010250</t>
  </si>
  <si>
    <t>240740010249</t>
  </si>
  <si>
    <t>240740010247</t>
  </si>
  <si>
    <t>240740010245</t>
  </si>
  <si>
    <t>240740010246</t>
  </si>
  <si>
    <t>240740010241</t>
  </si>
  <si>
    <t>240740010242</t>
  </si>
  <si>
    <t>240740010237</t>
  </si>
  <si>
    <t>240740010244</t>
  </si>
  <si>
    <t>240740010243</t>
  </si>
  <si>
    <t>8:30</t>
  </si>
  <si>
    <t>15:30</t>
  </si>
  <si>
    <t>17:00</t>
  </si>
  <si>
    <t>240740010089</t>
  </si>
  <si>
    <t>240740010092</t>
  </si>
  <si>
    <t>240740010091</t>
  </si>
  <si>
    <t>240740010090</t>
  </si>
  <si>
    <t>240740010085</t>
  </si>
  <si>
    <t>240740010088</t>
  </si>
  <si>
    <t>240740010087</t>
  </si>
  <si>
    <t>240740010086</t>
  </si>
  <si>
    <t>240740010081</t>
  </si>
  <si>
    <t>LA MOLINA</t>
  </si>
  <si>
    <t>PANAMA</t>
  </si>
  <si>
    <t>ASOCIACION PERUANA PRODUCTORES DE ARANDANO PERUBERRY</t>
  </si>
  <si>
    <t>EL SALVADOR</t>
  </si>
  <si>
    <t>YAUTAN</t>
  </si>
  <si>
    <t>FIDEL LOPEZ VILLAFUERTE</t>
  </si>
  <si>
    <t>DESPRECINTADO DE CAMION DE MANGO Y ORDEN DE TTO</t>
  </si>
  <si>
    <t>ING. 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</si>
</sst>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212121"/>
      <name val="Segoe UI"/>
      <family val="2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1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20" fontId="32" fillId="2" borderId="25" xfId="0" applyNumberFormat="1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0" fillId="0" borderId="0" xfId="0" applyFont="1" applyAlignment="1">
      <alignment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6" fillId="3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2" fillId="2" borderId="32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/>
    </xf>
    <xf numFmtId="1" fontId="32" fillId="0" borderId="32" xfId="0" applyNumberFormat="1" applyFont="1" applyBorder="1" applyAlignment="1">
      <alignment horizontal="center" vertical="center" wrapText="1"/>
    </xf>
    <xf numFmtId="20" fontId="32" fillId="2" borderId="32" xfId="0" applyNumberFormat="1" applyFont="1" applyFill="1" applyBorder="1" applyAlignment="1">
      <alignment horizontal="center" vertical="center"/>
    </xf>
    <xf numFmtId="0" fontId="37" fillId="25" borderId="32" xfId="0" applyFont="1" applyFill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/>
    </xf>
    <xf numFmtId="1" fontId="42" fillId="0" borderId="0" xfId="0" applyNumberFormat="1" applyFont="1" applyBorder="1" applyAlignment="1">
      <alignment horizontal="center"/>
    </xf>
    <xf numFmtId="20" fontId="32" fillId="0" borderId="0" xfId="0" applyNumberFormat="1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1" fillId="26" borderId="0" xfId="4" applyFont="1" applyFill="1" applyBorder="1" applyAlignment="1" applyProtection="1">
      <alignment horizontal="center" vertical="center"/>
    </xf>
    <xf numFmtId="0" fontId="37" fillId="2" borderId="0" xfId="0" applyFont="1" applyFill="1" applyBorder="1" applyAlignment="1">
      <alignment vertical="center" wrapText="1"/>
    </xf>
    <xf numFmtId="14" fontId="31" fillId="26" borderId="0" xfId="0" applyNumberFormat="1" applyFont="1" applyFill="1" applyBorder="1" applyAlignment="1">
      <alignment vertical="center"/>
    </xf>
    <xf numFmtId="0" fontId="32" fillId="2" borderId="32" xfId="0" applyFont="1" applyFill="1" applyBorder="1" applyAlignment="1">
      <alignment horizontal="center" vertical="center"/>
    </xf>
    <xf numFmtId="0" fontId="0" fillId="2" borderId="32" xfId="0" applyFont="1" applyFill="1" applyBorder="1" applyAlignment="1">
      <alignment horizontal="center" vertical="center"/>
    </xf>
    <xf numFmtId="0" fontId="37" fillId="2" borderId="32" xfId="0" applyFont="1" applyFill="1" applyBorder="1" applyAlignment="1">
      <alignment horizontal="center" vertical="center" wrapText="1"/>
    </xf>
    <xf numFmtId="0" fontId="0" fillId="2" borderId="32" xfId="0" applyFont="1" applyFill="1" applyBorder="1" applyAlignment="1">
      <alignment vertical="center"/>
    </xf>
    <xf numFmtId="0" fontId="32" fillId="2" borderId="25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5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20" fontId="32" fillId="2" borderId="33" xfId="0" applyNumberFormat="1" applyFont="1" applyFill="1" applyBorder="1" applyAlignment="1">
      <alignment horizontal="center" vertical="center" wrapText="1"/>
    </xf>
    <xf numFmtId="0" fontId="37" fillId="2" borderId="33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/>
    </xf>
    <xf numFmtId="0" fontId="32" fillId="2" borderId="33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vertical="center" wrapText="1"/>
    </xf>
    <xf numFmtId="0" fontId="32" fillId="2" borderId="36" xfId="0" applyFont="1" applyFill="1" applyBorder="1" applyAlignment="1">
      <alignment horizontal="center" vertical="center" wrapText="1"/>
    </xf>
    <xf numFmtId="0" fontId="37" fillId="2" borderId="34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7" fillId="2" borderId="34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/>
    </xf>
    <xf numFmtId="0" fontId="34" fillId="2" borderId="34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7" fillId="2" borderId="33" xfId="0" applyFont="1" applyFill="1" applyBorder="1" applyAlignment="1">
      <alignment horizontal="center" vertical="center" wrapText="1"/>
    </xf>
    <xf numFmtId="0" fontId="30" fillId="2" borderId="33" xfId="0" applyFont="1" applyFill="1" applyBorder="1" applyAlignment="1">
      <alignment horizontal="center" wrapText="1"/>
    </xf>
    <xf numFmtId="0" fontId="30" fillId="2" borderId="33" xfId="0" applyFont="1" applyFill="1" applyBorder="1" applyAlignment="1">
      <alignment horizontal="center" wrapText="1"/>
    </xf>
    <xf numFmtId="0" fontId="30" fillId="2" borderId="33" xfId="0" applyFont="1" applyFill="1" applyBorder="1" applyAlignment="1">
      <alignment horizontal="center" vertical="center" wrapText="1"/>
    </xf>
    <xf numFmtId="0" fontId="32" fillId="0" borderId="33" xfId="0" applyFont="1" applyFill="1" applyBorder="1" applyAlignment="1">
      <alignment horizontal="center" vertical="center"/>
    </xf>
    <xf numFmtId="0" fontId="32" fillId="0" borderId="33" xfId="0" applyFont="1" applyFill="1" applyBorder="1" applyAlignment="1">
      <alignment horizontal="center" vertical="center" wrapText="1"/>
    </xf>
    <xf numFmtId="1" fontId="41" fillId="0" borderId="33" xfId="0" applyNumberFormat="1" applyFont="1" applyBorder="1" applyAlignment="1">
      <alignment horizontal="center" vertical="center"/>
    </xf>
    <xf numFmtId="20" fontId="32" fillId="2" borderId="33" xfId="0" applyNumberFormat="1" applyFont="1" applyFill="1" applyBorder="1" applyAlignment="1">
      <alignment horizontal="center" vertical="center" wrapText="1"/>
    </xf>
    <xf numFmtId="20" fontId="32" fillId="0" borderId="33" xfId="0" applyNumberFormat="1" applyFont="1" applyBorder="1" applyAlignment="1">
      <alignment horizontal="center" vertical="center"/>
    </xf>
    <xf numFmtId="0" fontId="32" fillId="0" borderId="33" xfId="0" applyFont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/>
    </xf>
    <xf numFmtId="0" fontId="32" fillId="2" borderId="33" xfId="0" applyFont="1" applyFill="1" applyBorder="1" applyAlignment="1">
      <alignment horizontal="center" wrapText="1"/>
    </xf>
    <xf numFmtId="0" fontId="32" fillId="0" borderId="33" xfId="0" applyFont="1" applyBorder="1" applyAlignment="1">
      <alignment horizontal="center" vertical="center"/>
    </xf>
    <xf numFmtId="1" fontId="32" fillId="0" borderId="33" xfId="0" applyNumberFormat="1" applyFont="1" applyBorder="1" applyAlignment="1">
      <alignment horizontal="center" vertical="center"/>
    </xf>
    <xf numFmtId="0" fontId="32" fillId="0" borderId="33" xfId="3" applyNumberFormat="1" applyFont="1" applyFill="1" applyBorder="1" applyAlignment="1">
      <alignment horizontal="center" vertical="center"/>
    </xf>
    <xf numFmtId="0" fontId="32" fillId="2" borderId="33" xfId="4" applyFont="1" applyFill="1" applyBorder="1" applyAlignment="1">
      <alignment horizontal="center" vertical="center"/>
    </xf>
    <xf numFmtId="0" fontId="32" fillId="0" borderId="33" xfId="2" applyFont="1" applyBorder="1" applyAlignment="1" applyProtection="1">
      <alignment horizontal="center" vertical="center" wrapText="1"/>
    </xf>
    <xf numFmtId="172" fontId="32" fillId="0" borderId="33" xfId="0" applyNumberFormat="1" applyFont="1" applyFill="1" applyBorder="1" applyAlignment="1">
      <alignment horizontal="center" vertical="center" wrapText="1"/>
    </xf>
    <xf numFmtId="1" fontId="32" fillId="0" borderId="33" xfId="0" applyNumberFormat="1" applyFont="1" applyFill="1" applyBorder="1" applyAlignment="1">
      <alignment horizontal="center" vertical="center"/>
    </xf>
    <xf numFmtId="49" fontId="32" fillId="0" borderId="33" xfId="2" applyNumberFormat="1" applyFont="1" applyFill="1" applyBorder="1" applyAlignment="1" applyProtection="1">
      <alignment horizontal="center" vertical="center"/>
    </xf>
    <xf numFmtId="49" fontId="32" fillId="0" borderId="33" xfId="2" applyNumberFormat="1" applyFont="1" applyFill="1" applyBorder="1" applyAlignment="1" applyProtection="1">
      <alignment horizontal="center" vertical="center"/>
    </xf>
    <xf numFmtId="49" fontId="32" fillId="0" borderId="33" xfId="0" applyNumberFormat="1" applyFont="1" applyBorder="1" applyAlignment="1">
      <alignment horizontal="center" vertical="center" wrapText="1"/>
    </xf>
    <xf numFmtId="20" fontId="32" fillId="2" borderId="33" xfId="0" applyNumberFormat="1" applyFont="1" applyFill="1" applyBorder="1" applyAlignment="1">
      <alignment horizontal="center" vertical="center"/>
    </xf>
    <xf numFmtId="0" fontId="32" fillId="2" borderId="33" xfId="2" applyFont="1" applyFill="1" applyBorder="1" applyAlignment="1" applyProtection="1">
      <alignment horizontal="center" vertical="center"/>
    </xf>
    <xf numFmtId="0" fontId="32" fillId="2" borderId="33" xfId="0" applyFont="1" applyFill="1" applyBorder="1" applyAlignment="1">
      <alignment horizontal="center" vertical="center"/>
    </xf>
    <xf numFmtId="20" fontId="32" fillId="2" borderId="33" xfId="0" applyNumberFormat="1" applyFont="1" applyFill="1" applyBorder="1" applyAlignment="1">
      <alignment horizontal="center" vertical="center"/>
    </xf>
    <xf numFmtId="0" fontId="30" fillId="3" borderId="33" xfId="0" applyFont="1" applyFill="1" applyBorder="1" applyAlignment="1">
      <alignment horizontal="center" vertical="center" wrapText="1"/>
    </xf>
    <xf numFmtId="0" fontId="30" fillId="3" borderId="33" xfId="0" applyFont="1" applyFill="1" applyBorder="1" applyAlignment="1">
      <alignment horizontal="center" vertical="center" wrapText="1"/>
    </xf>
    <xf numFmtId="1" fontId="32" fillId="2" borderId="33" xfId="0" applyNumberFormat="1" applyFont="1" applyFill="1" applyBorder="1" applyAlignment="1">
      <alignment horizontal="center" vertical="center" wrapText="1"/>
    </xf>
    <xf numFmtId="0" fontId="37" fillId="25" borderId="12" xfId="0" applyFont="1" applyFill="1" applyBorder="1" applyAlignment="1">
      <alignment horizontal="center" vertical="center" wrapText="1"/>
    </xf>
    <xf numFmtId="0" fontId="37" fillId="25" borderId="34" xfId="0" applyFont="1" applyFill="1" applyBorder="1" applyAlignment="1">
      <alignment horizontal="center" vertical="center" wrapText="1"/>
    </xf>
    <xf numFmtId="0" fontId="31" fillId="2" borderId="33" xfId="0" applyFont="1" applyFill="1" applyBorder="1" applyAlignment="1">
      <alignment horizontal="center" vertical="center" wrapText="1"/>
    </xf>
    <xf numFmtId="0" fontId="35" fillId="2" borderId="33" xfId="0" applyFont="1" applyFill="1" applyBorder="1" applyAlignment="1">
      <alignment horizontal="center" vertic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5"/>
  <sheetViews>
    <sheetView tabSelected="1" zoomScale="80" zoomScaleNormal="80" workbookViewId="0">
      <selection activeCell="L12" sqref="L12:L27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8.85546875" style="1" customWidth="1"/>
    <col min="4" max="5" width="16.42578125" style="1" customWidth="1"/>
    <col min="6" max="6" width="30.28515625" style="1" customWidth="1"/>
    <col min="7" max="7" width="34" style="1" customWidth="1"/>
    <col min="8" max="8" width="29.28515625" style="1" customWidth="1"/>
    <col min="9" max="9" width="30.7109375" style="1" customWidth="1"/>
    <col min="10" max="10" width="30.28515625" style="1" customWidth="1"/>
    <col min="11" max="11" width="26.5703125" style="1" customWidth="1"/>
    <col min="12" max="12" width="30.28515625" style="2" customWidth="1"/>
    <col min="13" max="30" width="11.42578125" style="2"/>
    <col min="31" max="16384" width="11.42578125" style="9"/>
  </cols>
  <sheetData>
    <row r="1" spans="1:12" ht="36.75" customHeight="1" x14ac:dyDescent="0.25">
      <c r="B1" s="84" t="s">
        <v>33</v>
      </c>
      <c r="C1" s="85"/>
      <c r="D1" s="85"/>
      <c r="E1" s="85"/>
      <c r="F1" s="85"/>
      <c r="G1" s="85"/>
      <c r="H1" s="85"/>
      <c r="I1" s="85"/>
      <c r="J1" s="85"/>
      <c r="K1" s="85"/>
      <c r="L1" s="86"/>
    </row>
    <row r="2" spans="1:12" s="2" customFormat="1" ht="29.25" customHeight="1" x14ac:dyDescent="0.25">
      <c r="A2" s="42" t="s">
        <v>0</v>
      </c>
      <c r="B2" s="43" t="s">
        <v>19</v>
      </c>
      <c r="C2" s="42" t="s">
        <v>20</v>
      </c>
      <c r="D2" s="42" t="s">
        <v>1</v>
      </c>
      <c r="E2" s="42" t="s">
        <v>2</v>
      </c>
      <c r="F2" s="42" t="s">
        <v>21</v>
      </c>
      <c r="G2" s="42" t="s">
        <v>22</v>
      </c>
      <c r="H2" s="42" t="s">
        <v>23</v>
      </c>
      <c r="I2" s="42" t="s">
        <v>24</v>
      </c>
      <c r="J2" s="14" t="s">
        <v>25</v>
      </c>
      <c r="K2" s="14" t="s">
        <v>3</v>
      </c>
      <c r="L2" s="14" t="s">
        <v>4</v>
      </c>
    </row>
    <row r="3" spans="1:12" s="2" customFormat="1" ht="21.75" customHeight="1" x14ac:dyDescent="0.25">
      <c r="A3" s="93">
        <v>1</v>
      </c>
      <c r="B3" s="119">
        <v>240740009988</v>
      </c>
      <c r="C3" s="93" t="s">
        <v>26</v>
      </c>
      <c r="D3" s="93" t="s">
        <v>80</v>
      </c>
      <c r="E3" s="94">
        <v>0.60416666666666663</v>
      </c>
      <c r="F3" s="120" t="s">
        <v>83</v>
      </c>
      <c r="G3" s="120" t="s">
        <v>84</v>
      </c>
      <c r="H3" s="93" t="s">
        <v>29</v>
      </c>
      <c r="I3" s="121" t="s">
        <v>85</v>
      </c>
      <c r="J3" s="121" t="s">
        <v>27</v>
      </c>
      <c r="K3" s="100" t="s">
        <v>77</v>
      </c>
      <c r="L3" s="109"/>
    </row>
    <row r="4" spans="1:12" s="2" customFormat="1" ht="33" customHeight="1" x14ac:dyDescent="0.25">
      <c r="A4" s="93">
        <v>2</v>
      </c>
      <c r="B4" s="96">
        <v>2024788430</v>
      </c>
      <c r="C4" s="97" t="s">
        <v>26</v>
      </c>
      <c r="D4" s="97" t="s">
        <v>80</v>
      </c>
      <c r="E4" s="94">
        <v>0.33333333333333331</v>
      </c>
      <c r="F4" s="110" t="s">
        <v>57</v>
      </c>
      <c r="G4" s="122" t="s">
        <v>124</v>
      </c>
      <c r="H4" s="93" t="s">
        <v>66</v>
      </c>
      <c r="I4" s="93" t="s">
        <v>125</v>
      </c>
      <c r="J4" s="93" t="s">
        <v>27</v>
      </c>
      <c r="K4" s="90"/>
      <c r="L4" s="109"/>
    </row>
    <row r="5" spans="1:12" s="2" customFormat="1" ht="21.95" customHeight="1" x14ac:dyDescent="0.25">
      <c r="A5" s="93">
        <v>3</v>
      </c>
      <c r="B5" s="119">
        <v>240740010206</v>
      </c>
      <c r="C5" s="97"/>
      <c r="D5" s="97"/>
      <c r="E5" s="94">
        <v>0.625</v>
      </c>
      <c r="F5" s="110"/>
      <c r="G5" s="116" t="s">
        <v>122</v>
      </c>
      <c r="H5" s="111" t="s">
        <v>67</v>
      </c>
      <c r="I5" s="97" t="s">
        <v>123</v>
      </c>
      <c r="J5" s="97" t="s">
        <v>58</v>
      </c>
      <c r="K5" s="90"/>
      <c r="L5" s="109"/>
    </row>
    <row r="6" spans="1:12" s="2" customFormat="1" ht="21.95" customHeight="1" x14ac:dyDescent="0.25">
      <c r="A6" s="93">
        <v>4</v>
      </c>
      <c r="B6" s="119">
        <v>240740010205</v>
      </c>
      <c r="C6" s="97"/>
      <c r="D6" s="97"/>
      <c r="E6" s="94">
        <v>0.66666666666666663</v>
      </c>
      <c r="F6" s="110"/>
      <c r="G6" s="116"/>
      <c r="H6" s="111"/>
      <c r="I6" s="97"/>
      <c r="J6" s="97"/>
      <c r="K6" s="91"/>
      <c r="L6" s="137"/>
    </row>
    <row r="7" spans="1:12" s="2" customFormat="1" ht="21.95" customHeight="1" x14ac:dyDescent="0.25">
      <c r="A7" s="93">
        <v>5</v>
      </c>
      <c r="B7" s="112">
        <v>240740010151</v>
      </c>
      <c r="C7" s="97"/>
      <c r="D7" s="97"/>
      <c r="E7" s="94">
        <v>0.33333333333333331</v>
      </c>
      <c r="F7" s="118" t="s">
        <v>65</v>
      </c>
      <c r="G7" s="118" t="s">
        <v>65</v>
      </c>
      <c r="H7" s="118" t="s">
        <v>68</v>
      </c>
      <c r="I7" s="118" t="s">
        <v>39</v>
      </c>
      <c r="J7" s="97"/>
      <c r="K7" s="95" t="s">
        <v>78</v>
      </c>
      <c r="L7" s="109"/>
    </row>
    <row r="8" spans="1:12" s="2" customFormat="1" ht="21.95" customHeight="1" x14ac:dyDescent="0.25">
      <c r="A8" s="93">
        <v>6</v>
      </c>
      <c r="B8" s="123">
        <v>240740010182</v>
      </c>
      <c r="C8" s="97" t="s">
        <v>26</v>
      </c>
      <c r="D8" s="97" t="s">
        <v>80</v>
      </c>
      <c r="E8" s="113">
        <v>0.66666666666666663</v>
      </c>
      <c r="F8" s="97" t="s">
        <v>56</v>
      </c>
      <c r="G8" s="97" t="s">
        <v>56</v>
      </c>
      <c r="H8" s="97" t="s">
        <v>29</v>
      </c>
      <c r="I8" s="97" t="s">
        <v>32</v>
      </c>
      <c r="J8" s="97" t="s">
        <v>27</v>
      </c>
      <c r="K8" s="100" t="s">
        <v>52</v>
      </c>
      <c r="L8" s="107"/>
    </row>
    <row r="9" spans="1:12" s="2" customFormat="1" ht="21.95" customHeight="1" x14ac:dyDescent="0.25">
      <c r="A9" s="93">
        <v>7</v>
      </c>
      <c r="B9" s="123">
        <v>240740010183</v>
      </c>
      <c r="C9" s="97"/>
      <c r="D9" s="97"/>
      <c r="E9" s="113"/>
      <c r="F9" s="97"/>
      <c r="G9" s="97"/>
      <c r="H9" s="97"/>
      <c r="I9" s="97"/>
      <c r="J9" s="97"/>
      <c r="K9" s="90"/>
      <c r="L9" s="107"/>
    </row>
    <row r="10" spans="1:12" s="2" customFormat="1" ht="21.95" customHeight="1" x14ac:dyDescent="0.25">
      <c r="A10" s="93">
        <v>8</v>
      </c>
      <c r="B10" s="123">
        <v>240740010180</v>
      </c>
      <c r="C10" s="97"/>
      <c r="D10" s="97"/>
      <c r="E10" s="113"/>
      <c r="F10" s="97"/>
      <c r="G10" s="97"/>
      <c r="H10" s="97"/>
      <c r="I10" s="97"/>
      <c r="J10" s="97"/>
      <c r="K10" s="90"/>
      <c r="L10" s="107"/>
    </row>
    <row r="11" spans="1:12" s="2" customFormat="1" ht="21.95" customHeight="1" x14ac:dyDescent="0.25">
      <c r="A11" s="93">
        <v>9</v>
      </c>
      <c r="B11" s="123">
        <v>2024788468</v>
      </c>
      <c r="C11" s="97"/>
      <c r="D11" s="97"/>
      <c r="E11" s="113"/>
      <c r="F11" s="97"/>
      <c r="G11" s="97"/>
      <c r="H11" s="97"/>
      <c r="I11" s="97"/>
      <c r="J11" s="97"/>
      <c r="K11" s="91"/>
      <c r="L11" s="108"/>
    </row>
    <row r="12" spans="1:12" s="2" customFormat="1" ht="21.95" customHeight="1" x14ac:dyDescent="0.25">
      <c r="A12" s="93">
        <v>10</v>
      </c>
      <c r="B12" s="124" t="s">
        <v>94</v>
      </c>
      <c r="C12" s="97" t="s">
        <v>26</v>
      </c>
      <c r="D12" s="97" t="s">
        <v>80</v>
      </c>
      <c r="E12" s="125" t="s">
        <v>110</v>
      </c>
      <c r="F12" s="97" t="s">
        <v>37</v>
      </c>
      <c r="G12" s="97" t="s">
        <v>37</v>
      </c>
      <c r="H12" s="97" t="s">
        <v>29</v>
      </c>
      <c r="I12" s="97" t="s">
        <v>32</v>
      </c>
      <c r="J12" s="97" t="s">
        <v>27</v>
      </c>
      <c r="K12" s="106" t="s">
        <v>129</v>
      </c>
      <c r="L12" s="107"/>
    </row>
    <row r="13" spans="1:12" s="2" customFormat="1" ht="21.95" customHeight="1" x14ac:dyDescent="0.25">
      <c r="A13" s="93">
        <v>11</v>
      </c>
      <c r="B13" s="124" t="s">
        <v>95</v>
      </c>
      <c r="C13" s="97"/>
      <c r="D13" s="97"/>
      <c r="E13" s="125" t="s">
        <v>110</v>
      </c>
      <c r="F13" s="97"/>
      <c r="G13" s="97"/>
      <c r="H13" s="97"/>
      <c r="I13" s="97"/>
      <c r="J13" s="97"/>
      <c r="K13" s="106"/>
      <c r="L13" s="107"/>
    </row>
    <row r="14" spans="1:12" s="2" customFormat="1" ht="21.95" customHeight="1" x14ac:dyDescent="0.25">
      <c r="A14" s="93">
        <v>12</v>
      </c>
      <c r="B14" s="124" t="s">
        <v>96</v>
      </c>
      <c r="C14" s="97"/>
      <c r="D14" s="97"/>
      <c r="E14" s="125" t="s">
        <v>110</v>
      </c>
      <c r="F14" s="97"/>
      <c r="G14" s="97"/>
      <c r="H14" s="97"/>
      <c r="I14" s="97"/>
      <c r="J14" s="97"/>
      <c r="K14" s="106"/>
      <c r="L14" s="107"/>
    </row>
    <row r="15" spans="1:12" s="2" customFormat="1" ht="21.95" customHeight="1" x14ac:dyDescent="0.25">
      <c r="A15" s="93">
        <v>13</v>
      </c>
      <c r="B15" s="124" t="s">
        <v>97</v>
      </c>
      <c r="C15" s="97"/>
      <c r="D15" s="97"/>
      <c r="E15" s="125" t="s">
        <v>110</v>
      </c>
      <c r="F15" s="97"/>
      <c r="G15" s="97"/>
      <c r="H15" s="97"/>
      <c r="I15" s="97"/>
      <c r="J15" s="97"/>
      <c r="K15" s="106"/>
      <c r="L15" s="107"/>
    </row>
    <row r="16" spans="1:12" s="2" customFormat="1" ht="21.95" customHeight="1" x14ac:dyDescent="0.25">
      <c r="A16" s="93">
        <v>14</v>
      </c>
      <c r="B16" s="124" t="s">
        <v>98</v>
      </c>
      <c r="C16" s="97"/>
      <c r="D16" s="97"/>
      <c r="E16" s="125" t="s">
        <v>44</v>
      </c>
      <c r="F16" s="97"/>
      <c r="G16" s="97"/>
      <c r="H16" s="97"/>
      <c r="I16" s="97"/>
      <c r="J16" s="97"/>
      <c r="K16" s="106"/>
      <c r="L16" s="107"/>
    </row>
    <row r="17" spans="1:12" s="2" customFormat="1" ht="21.95" customHeight="1" x14ac:dyDescent="0.25">
      <c r="A17" s="93">
        <v>15</v>
      </c>
      <c r="B17" s="124" t="s">
        <v>99</v>
      </c>
      <c r="C17" s="97"/>
      <c r="D17" s="97"/>
      <c r="E17" s="125" t="s">
        <v>44</v>
      </c>
      <c r="F17" s="97"/>
      <c r="G17" s="97"/>
      <c r="H17" s="97"/>
      <c r="I17" s="97"/>
      <c r="J17" s="97"/>
      <c r="K17" s="106"/>
      <c r="L17" s="107"/>
    </row>
    <row r="18" spans="1:12" s="2" customFormat="1" ht="21.95" customHeight="1" x14ac:dyDescent="0.25">
      <c r="A18" s="93">
        <v>16</v>
      </c>
      <c r="B18" s="124" t="s">
        <v>100</v>
      </c>
      <c r="C18" s="97"/>
      <c r="D18" s="97"/>
      <c r="E18" s="125" t="s">
        <v>44</v>
      </c>
      <c r="F18" s="97"/>
      <c r="G18" s="97"/>
      <c r="H18" s="97"/>
      <c r="I18" s="97"/>
      <c r="J18" s="97"/>
      <c r="K18" s="106"/>
      <c r="L18" s="107"/>
    </row>
    <row r="19" spans="1:12" s="2" customFormat="1" ht="21.95" customHeight="1" x14ac:dyDescent="0.25">
      <c r="A19" s="93">
        <v>17</v>
      </c>
      <c r="B19" s="124" t="s">
        <v>101</v>
      </c>
      <c r="C19" s="97"/>
      <c r="D19" s="97"/>
      <c r="E19" s="125" t="s">
        <v>44</v>
      </c>
      <c r="F19" s="97"/>
      <c r="G19" s="97"/>
      <c r="H19" s="97"/>
      <c r="I19" s="97"/>
      <c r="J19" s="97"/>
      <c r="K19" s="106"/>
      <c r="L19" s="107"/>
    </row>
    <row r="20" spans="1:12" s="2" customFormat="1" ht="21.95" customHeight="1" x14ac:dyDescent="0.25">
      <c r="A20" s="93">
        <v>18</v>
      </c>
      <c r="B20" s="124" t="s">
        <v>102</v>
      </c>
      <c r="C20" s="97"/>
      <c r="D20" s="97"/>
      <c r="E20" s="125" t="s">
        <v>111</v>
      </c>
      <c r="F20" s="97"/>
      <c r="G20" s="97"/>
      <c r="H20" s="97"/>
      <c r="I20" s="97"/>
      <c r="J20" s="97"/>
      <c r="K20" s="106"/>
      <c r="L20" s="107"/>
    </row>
    <row r="21" spans="1:12" s="2" customFormat="1" ht="21.95" customHeight="1" x14ac:dyDescent="0.25">
      <c r="A21" s="93">
        <v>19</v>
      </c>
      <c r="B21" s="124" t="s">
        <v>103</v>
      </c>
      <c r="C21" s="97"/>
      <c r="D21" s="97"/>
      <c r="E21" s="125" t="s">
        <v>111</v>
      </c>
      <c r="F21" s="97"/>
      <c r="G21" s="97"/>
      <c r="H21" s="97"/>
      <c r="I21" s="97"/>
      <c r="J21" s="97"/>
      <c r="K21" s="106"/>
      <c r="L21" s="107"/>
    </row>
    <row r="22" spans="1:12" s="2" customFormat="1" ht="21.95" customHeight="1" x14ac:dyDescent="0.25">
      <c r="A22" s="93">
        <v>20</v>
      </c>
      <c r="B22" s="124" t="s">
        <v>104</v>
      </c>
      <c r="C22" s="97"/>
      <c r="D22" s="97"/>
      <c r="E22" s="125" t="s">
        <v>111</v>
      </c>
      <c r="F22" s="97"/>
      <c r="G22" s="97"/>
      <c r="H22" s="97"/>
      <c r="I22" s="97"/>
      <c r="J22" s="97"/>
      <c r="K22" s="106"/>
      <c r="L22" s="107"/>
    </row>
    <row r="23" spans="1:12" s="2" customFormat="1" ht="21.95" customHeight="1" x14ac:dyDescent="0.25">
      <c r="A23" s="93">
        <v>21</v>
      </c>
      <c r="B23" s="124" t="s">
        <v>105</v>
      </c>
      <c r="C23" s="97"/>
      <c r="D23" s="97"/>
      <c r="E23" s="125" t="s">
        <v>111</v>
      </c>
      <c r="F23" s="97"/>
      <c r="G23" s="97"/>
      <c r="H23" s="97"/>
      <c r="I23" s="97"/>
      <c r="J23" s="97"/>
      <c r="K23" s="106"/>
      <c r="L23" s="107"/>
    </row>
    <row r="24" spans="1:12" s="2" customFormat="1" ht="21.95" customHeight="1" x14ac:dyDescent="0.25">
      <c r="A24" s="93">
        <v>22</v>
      </c>
      <c r="B24" s="124" t="s">
        <v>106</v>
      </c>
      <c r="C24" s="97"/>
      <c r="D24" s="97"/>
      <c r="E24" s="125" t="s">
        <v>112</v>
      </c>
      <c r="F24" s="97"/>
      <c r="G24" s="97"/>
      <c r="H24" s="97"/>
      <c r="I24" s="97"/>
      <c r="J24" s="97"/>
      <c r="K24" s="106"/>
      <c r="L24" s="107"/>
    </row>
    <row r="25" spans="1:12" s="2" customFormat="1" ht="21.95" customHeight="1" x14ac:dyDescent="0.25">
      <c r="A25" s="93">
        <v>23</v>
      </c>
      <c r="B25" s="124" t="s">
        <v>107</v>
      </c>
      <c r="C25" s="97"/>
      <c r="D25" s="97"/>
      <c r="E25" s="125" t="s">
        <v>112</v>
      </c>
      <c r="F25" s="97"/>
      <c r="G25" s="97"/>
      <c r="H25" s="97"/>
      <c r="I25" s="97"/>
      <c r="J25" s="97"/>
      <c r="K25" s="106"/>
      <c r="L25" s="107"/>
    </row>
    <row r="26" spans="1:12" s="2" customFormat="1" ht="21.95" customHeight="1" x14ac:dyDescent="0.25">
      <c r="A26" s="93">
        <v>24</v>
      </c>
      <c r="B26" s="124" t="s">
        <v>108</v>
      </c>
      <c r="C26" s="97"/>
      <c r="D26" s="97"/>
      <c r="E26" s="125" t="s">
        <v>112</v>
      </c>
      <c r="F26" s="97"/>
      <c r="G26" s="97"/>
      <c r="H26" s="97"/>
      <c r="I26" s="97"/>
      <c r="J26" s="97"/>
      <c r="K26" s="106"/>
      <c r="L26" s="107"/>
    </row>
    <row r="27" spans="1:12" s="2" customFormat="1" ht="21.95" customHeight="1" x14ac:dyDescent="0.25">
      <c r="A27" s="93">
        <v>25</v>
      </c>
      <c r="B27" s="124" t="s">
        <v>109</v>
      </c>
      <c r="C27" s="97"/>
      <c r="D27" s="97"/>
      <c r="E27" s="125" t="s">
        <v>112</v>
      </c>
      <c r="F27" s="97"/>
      <c r="G27" s="97"/>
      <c r="H27" s="97"/>
      <c r="I27" s="97"/>
      <c r="J27" s="97"/>
      <c r="K27" s="106"/>
      <c r="L27" s="107"/>
    </row>
    <row r="28" spans="1:12" s="2" customFormat="1" ht="21.95" customHeight="1" x14ac:dyDescent="0.25">
      <c r="A28" s="93">
        <v>26</v>
      </c>
      <c r="B28" s="124" t="s">
        <v>113</v>
      </c>
      <c r="C28" s="97" t="s">
        <v>26</v>
      </c>
      <c r="D28" s="97"/>
      <c r="E28" s="126" t="s">
        <v>44</v>
      </c>
      <c r="F28" s="97" t="s">
        <v>37</v>
      </c>
      <c r="G28" s="97" t="s">
        <v>37</v>
      </c>
      <c r="H28" s="97" t="s">
        <v>29</v>
      </c>
      <c r="I28" s="97" t="s">
        <v>39</v>
      </c>
      <c r="J28" s="97" t="s">
        <v>27</v>
      </c>
      <c r="K28" s="106" t="s">
        <v>54</v>
      </c>
      <c r="L28" s="107"/>
    </row>
    <row r="29" spans="1:12" s="2" customFormat="1" ht="21.95" customHeight="1" x14ac:dyDescent="0.25">
      <c r="A29" s="93">
        <v>27</v>
      </c>
      <c r="B29" s="124" t="s">
        <v>114</v>
      </c>
      <c r="C29" s="97"/>
      <c r="D29" s="97"/>
      <c r="E29" s="126"/>
      <c r="F29" s="97"/>
      <c r="G29" s="97"/>
      <c r="H29" s="97"/>
      <c r="I29" s="97"/>
      <c r="J29" s="97"/>
      <c r="K29" s="106"/>
      <c r="L29" s="107"/>
    </row>
    <row r="30" spans="1:12" s="2" customFormat="1" ht="21.95" customHeight="1" x14ac:dyDescent="0.25">
      <c r="A30" s="93">
        <v>28</v>
      </c>
      <c r="B30" s="124" t="s">
        <v>115</v>
      </c>
      <c r="C30" s="97"/>
      <c r="D30" s="97"/>
      <c r="E30" s="126"/>
      <c r="F30" s="97"/>
      <c r="G30" s="97"/>
      <c r="H30" s="97"/>
      <c r="I30" s="97"/>
      <c r="J30" s="97"/>
      <c r="K30" s="106"/>
      <c r="L30" s="107"/>
    </row>
    <row r="31" spans="1:12" s="2" customFormat="1" ht="21.95" customHeight="1" x14ac:dyDescent="0.25">
      <c r="A31" s="93">
        <v>29</v>
      </c>
      <c r="B31" s="124" t="s">
        <v>116</v>
      </c>
      <c r="C31" s="97"/>
      <c r="D31" s="97"/>
      <c r="E31" s="126"/>
      <c r="F31" s="97"/>
      <c r="G31" s="97"/>
      <c r="H31" s="97"/>
      <c r="I31" s="97"/>
      <c r="J31" s="97"/>
      <c r="K31" s="106"/>
      <c r="L31" s="107"/>
    </row>
    <row r="32" spans="1:12" s="2" customFormat="1" ht="21.95" customHeight="1" x14ac:dyDescent="0.25">
      <c r="A32" s="93">
        <v>30</v>
      </c>
      <c r="B32" s="124" t="s">
        <v>117</v>
      </c>
      <c r="C32" s="97"/>
      <c r="D32" s="97"/>
      <c r="E32" s="126"/>
      <c r="F32" s="97"/>
      <c r="G32" s="97"/>
      <c r="H32" s="97"/>
      <c r="I32" s="97"/>
      <c r="J32" s="97"/>
      <c r="K32" s="106"/>
      <c r="L32" s="107"/>
    </row>
    <row r="33" spans="1:13" s="2" customFormat="1" ht="21.95" customHeight="1" x14ac:dyDescent="0.25">
      <c r="A33" s="93">
        <v>31</v>
      </c>
      <c r="B33" s="124" t="s">
        <v>118</v>
      </c>
      <c r="C33" s="97"/>
      <c r="D33" s="97"/>
      <c r="E33" s="126"/>
      <c r="F33" s="97"/>
      <c r="G33" s="97"/>
      <c r="H33" s="97"/>
      <c r="I33" s="97"/>
      <c r="J33" s="97"/>
      <c r="K33" s="106"/>
      <c r="L33" s="107"/>
    </row>
    <row r="34" spans="1:13" s="2" customFormat="1" ht="21.95" customHeight="1" x14ac:dyDescent="0.25">
      <c r="A34" s="93">
        <v>32</v>
      </c>
      <c r="B34" s="124" t="s">
        <v>119</v>
      </c>
      <c r="C34" s="97"/>
      <c r="D34" s="97"/>
      <c r="E34" s="126"/>
      <c r="F34" s="97"/>
      <c r="G34" s="97"/>
      <c r="H34" s="97"/>
      <c r="I34" s="97"/>
      <c r="J34" s="97"/>
      <c r="K34" s="106"/>
      <c r="L34" s="107"/>
    </row>
    <row r="35" spans="1:13" s="2" customFormat="1" ht="21.95" customHeight="1" x14ac:dyDescent="0.25">
      <c r="A35" s="93">
        <v>33</v>
      </c>
      <c r="B35" s="124" t="s">
        <v>120</v>
      </c>
      <c r="C35" s="97"/>
      <c r="D35" s="97"/>
      <c r="E35" s="126"/>
      <c r="F35" s="97"/>
      <c r="G35" s="97"/>
      <c r="H35" s="97"/>
      <c r="I35" s="97"/>
      <c r="J35" s="97"/>
      <c r="K35" s="106"/>
      <c r="L35" s="107"/>
    </row>
    <row r="36" spans="1:13" s="2" customFormat="1" ht="21.95" customHeight="1" x14ac:dyDescent="0.25">
      <c r="A36" s="93">
        <v>34</v>
      </c>
      <c r="B36" s="124" t="s">
        <v>121</v>
      </c>
      <c r="C36" s="97"/>
      <c r="D36" s="97"/>
      <c r="E36" s="126"/>
      <c r="F36" s="97"/>
      <c r="G36" s="97"/>
      <c r="H36" s="97"/>
      <c r="I36" s="97"/>
      <c r="J36" s="97"/>
      <c r="K36" s="106"/>
      <c r="L36" s="107"/>
    </row>
    <row r="37" spans="1:13" s="10" customFormat="1" ht="21.95" customHeight="1" x14ac:dyDescent="0.2">
      <c r="A37" s="93">
        <v>35</v>
      </c>
      <c r="B37" s="127" t="s">
        <v>89</v>
      </c>
      <c r="C37" s="97" t="s">
        <v>26</v>
      </c>
      <c r="D37" s="101" t="s">
        <v>26</v>
      </c>
      <c r="E37" s="128">
        <v>0.625</v>
      </c>
      <c r="F37" s="97" t="s">
        <v>40</v>
      </c>
      <c r="G37" s="129" t="s">
        <v>40</v>
      </c>
      <c r="H37" s="130" t="s">
        <v>29</v>
      </c>
      <c r="I37" s="97" t="s">
        <v>41</v>
      </c>
      <c r="J37" s="97" t="s">
        <v>27</v>
      </c>
      <c r="K37" s="106" t="s">
        <v>55</v>
      </c>
      <c r="L37" s="138" t="s">
        <v>64</v>
      </c>
    </row>
    <row r="38" spans="1:13" s="10" customFormat="1" ht="21.95" customHeight="1" x14ac:dyDescent="0.2">
      <c r="A38" s="93">
        <v>36</v>
      </c>
      <c r="B38" s="127" t="s">
        <v>90</v>
      </c>
      <c r="C38" s="97"/>
      <c r="D38" s="89"/>
      <c r="E38" s="128"/>
      <c r="F38" s="97"/>
      <c r="G38" s="129"/>
      <c r="H38" s="130"/>
      <c r="I38" s="97"/>
      <c r="J38" s="97"/>
      <c r="K38" s="106"/>
      <c r="L38" s="138"/>
    </row>
    <row r="39" spans="1:13" s="10" customFormat="1" ht="21.95" customHeight="1" x14ac:dyDescent="0.2">
      <c r="A39" s="93">
        <v>37</v>
      </c>
      <c r="B39" s="127" t="s">
        <v>91</v>
      </c>
      <c r="C39" s="97"/>
      <c r="D39" s="89"/>
      <c r="E39" s="128"/>
      <c r="F39" s="97"/>
      <c r="G39" s="129"/>
      <c r="H39" s="130"/>
      <c r="I39" s="97"/>
      <c r="J39" s="97"/>
      <c r="K39" s="106"/>
      <c r="L39" s="138"/>
    </row>
    <row r="40" spans="1:13" s="10" customFormat="1" ht="21.95" customHeight="1" x14ac:dyDescent="0.2">
      <c r="A40" s="93">
        <v>38</v>
      </c>
      <c r="B40" s="127" t="s">
        <v>92</v>
      </c>
      <c r="C40" s="97"/>
      <c r="D40" s="89"/>
      <c r="E40" s="128"/>
      <c r="F40" s="97"/>
      <c r="G40" s="129"/>
      <c r="H40" s="130"/>
      <c r="I40" s="97"/>
      <c r="J40" s="97"/>
      <c r="K40" s="106"/>
      <c r="L40" s="138"/>
    </row>
    <row r="41" spans="1:13" s="10" customFormat="1" ht="21.95" customHeight="1" x14ac:dyDescent="0.2">
      <c r="A41" s="93">
        <v>39</v>
      </c>
      <c r="B41" s="127" t="s">
        <v>93</v>
      </c>
      <c r="C41" s="97"/>
      <c r="D41" s="78"/>
      <c r="E41" s="131">
        <v>0.375</v>
      </c>
      <c r="F41" s="97"/>
      <c r="G41" s="129"/>
      <c r="H41" s="130"/>
      <c r="I41" s="93" t="s">
        <v>73</v>
      </c>
      <c r="J41" s="93" t="s">
        <v>58</v>
      </c>
      <c r="K41" s="106"/>
      <c r="L41" s="138"/>
    </row>
    <row r="42" spans="1:13" s="10" customFormat="1" ht="21.95" customHeight="1" x14ac:dyDescent="0.25">
      <c r="A42" s="93">
        <v>40</v>
      </c>
      <c r="B42" s="119">
        <v>240740010301</v>
      </c>
      <c r="C42" s="97" t="s">
        <v>26</v>
      </c>
      <c r="D42" s="97"/>
      <c r="E42" s="114">
        <v>0.41666666666666669</v>
      </c>
      <c r="F42" s="115" t="s">
        <v>60</v>
      </c>
      <c r="G42" s="115" t="s">
        <v>60</v>
      </c>
      <c r="H42" s="130" t="s">
        <v>61</v>
      </c>
      <c r="I42" s="96" t="s">
        <v>62</v>
      </c>
      <c r="J42" s="116" t="s">
        <v>27</v>
      </c>
      <c r="K42" s="106" t="s">
        <v>78</v>
      </c>
      <c r="L42" s="117"/>
      <c r="M42" s="55"/>
    </row>
    <row r="43" spans="1:13" s="10" customFormat="1" ht="21.95" customHeight="1" x14ac:dyDescent="0.2">
      <c r="A43" s="93">
        <v>41</v>
      </c>
      <c r="B43" s="119">
        <v>240740010303</v>
      </c>
      <c r="C43" s="97"/>
      <c r="D43" s="97"/>
      <c r="E43" s="114"/>
      <c r="F43" s="115"/>
      <c r="G43" s="115"/>
      <c r="H43" s="130"/>
      <c r="I43" s="118" t="s">
        <v>62</v>
      </c>
      <c r="J43" s="116"/>
      <c r="K43" s="106"/>
      <c r="L43" s="117"/>
    </row>
    <row r="44" spans="1:13" s="10" customFormat="1" ht="21.95" customHeight="1" x14ac:dyDescent="0.2">
      <c r="A44" s="93">
        <v>42</v>
      </c>
      <c r="B44" s="119">
        <v>240740010302</v>
      </c>
      <c r="C44" s="97"/>
      <c r="D44" s="97"/>
      <c r="E44" s="114"/>
      <c r="F44" s="115"/>
      <c r="G44" s="115"/>
      <c r="H44" s="130"/>
      <c r="I44" s="118" t="s">
        <v>62</v>
      </c>
      <c r="J44" s="116"/>
      <c r="K44" s="106"/>
      <c r="L44" s="117"/>
    </row>
    <row r="45" spans="1:13" s="10" customFormat="1" ht="21.95" customHeight="1" x14ac:dyDescent="0.2">
      <c r="A45" s="93">
        <v>43</v>
      </c>
      <c r="B45" s="119">
        <v>240740010170</v>
      </c>
      <c r="C45" s="97"/>
      <c r="D45" s="97"/>
      <c r="E45" s="114"/>
      <c r="F45" s="115"/>
      <c r="G45" s="115"/>
      <c r="H45" s="130"/>
      <c r="I45" s="96" t="s">
        <v>63</v>
      </c>
      <c r="J45" s="116"/>
      <c r="K45" s="106"/>
      <c r="L45" s="117"/>
    </row>
    <row r="46" spans="1:13" s="10" customFormat="1" ht="21.95" customHeight="1" x14ac:dyDescent="0.25">
      <c r="A46" s="16"/>
      <c r="B46" s="64"/>
      <c r="C46" s="16"/>
      <c r="D46" s="31"/>
      <c r="E46" s="65"/>
      <c r="F46" s="66"/>
      <c r="G46" s="56"/>
      <c r="H46" s="54"/>
      <c r="I46" s="67"/>
      <c r="J46" s="57"/>
      <c r="K46" s="68"/>
      <c r="L46" s="69"/>
    </row>
    <row r="47" spans="1:13" s="2" customFormat="1" ht="19.5" customHeight="1" x14ac:dyDescent="0.25">
      <c r="A47" s="11"/>
      <c r="B47" s="20"/>
      <c r="C47" s="11"/>
      <c r="E47" s="11"/>
      <c r="F47" s="11"/>
      <c r="G47" s="11"/>
      <c r="H47" s="11"/>
      <c r="I47" s="11"/>
      <c r="J47" s="11"/>
      <c r="K47" s="21"/>
      <c r="L47" s="10"/>
    </row>
    <row r="48" spans="1:13" s="2" customFormat="1" ht="22.5" customHeight="1" x14ac:dyDescent="0.25">
      <c r="A48" s="26" t="s">
        <v>0</v>
      </c>
      <c r="B48" s="81" t="s">
        <v>16</v>
      </c>
      <c r="C48" s="81"/>
      <c r="D48" s="26" t="s">
        <v>1</v>
      </c>
      <c r="E48" s="26" t="s">
        <v>2</v>
      </c>
      <c r="F48" s="12" t="s">
        <v>21</v>
      </c>
      <c r="G48" s="26" t="s">
        <v>23</v>
      </c>
      <c r="H48" s="26" t="s">
        <v>3</v>
      </c>
      <c r="I48" s="22" t="s">
        <v>22</v>
      </c>
      <c r="J48" s="26" t="s">
        <v>28</v>
      </c>
      <c r="K48" s="23" t="s">
        <v>4</v>
      </c>
      <c r="L48" s="10"/>
    </row>
    <row r="49" spans="1:12" s="2" customFormat="1" ht="22.5" customHeight="1" x14ac:dyDescent="0.25">
      <c r="A49" s="47"/>
      <c r="B49" s="79" t="s">
        <v>76</v>
      </c>
      <c r="C49" s="80"/>
      <c r="D49" s="82"/>
      <c r="E49" s="37">
        <v>0.5</v>
      </c>
      <c r="F49" s="74" t="s">
        <v>43</v>
      </c>
      <c r="G49" s="82" t="s">
        <v>18</v>
      </c>
      <c r="H49" s="46"/>
      <c r="I49" s="45" t="str">
        <f>+F49</f>
        <v>PERUVIAN INKAFRIT</v>
      </c>
      <c r="J49" s="44" t="s">
        <v>46</v>
      </c>
      <c r="K49" s="44" t="s">
        <v>47</v>
      </c>
      <c r="L49" s="10"/>
    </row>
    <row r="50" spans="1:12" s="2" customFormat="1" ht="28.5" customHeight="1" x14ac:dyDescent="0.25">
      <c r="A50" s="44">
        <v>2</v>
      </c>
      <c r="B50" s="79" t="s">
        <v>128</v>
      </c>
      <c r="C50" s="80"/>
      <c r="D50" s="82"/>
      <c r="E50" s="37">
        <v>0.375</v>
      </c>
      <c r="F50" s="74" t="s">
        <v>37</v>
      </c>
      <c r="G50" s="82"/>
      <c r="H50" s="72" t="s">
        <v>53</v>
      </c>
      <c r="I50" s="49" t="str">
        <f>+F50</f>
        <v>PASSION FRESH</v>
      </c>
      <c r="J50" s="49" t="s">
        <v>38</v>
      </c>
      <c r="K50" s="49" t="s">
        <v>86</v>
      </c>
      <c r="L50" s="10"/>
    </row>
    <row r="51" spans="1:12" s="2" customFormat="1" ht="19.5" customHeight="1" x14ac:dyDescent="0.25">
      <c r="A51" s="15"/>
      <c r="B51" s="15"/>
      <c r="C51" s="15"/>
      <c r="D51" s="15"/>
      <c r="E51" s="28"/>
      <c r="F51" s="17"/>
      <c r="G51" s="16"/>
      <c r="H51" s="18"/>
      <c r="I51" s="17"/>
      <c r="J51" s="19"/>
      <c r="K51" s="15"/>
      <c r="L51" s="10"/>
    </row>
    <row r="52" spans="1:12" s="2" customFormat="1" ht="27" customHeight="1" x14ac:dyDescent="0.25">
      <c r="A52" s="27" t="s">
        <v>0</v>
      </c>
      <c r="B52" s="87" t="s">
        <v>34</v>
      </c>
      <c r="C52" s="87"/>
      <c r="D52" s="27" t="s">
        <v>1</v>
      </c>
      <c r="E52" s="27" t="s">
        <v>2</v>
      </c>
      <c r="F52" s="27" t="s">
        <v>21</v>
      </c>
      <c r="G52" s="27" t="s">
        <v>23</v>
      </c>
      <c r="H52" s="27" t="s">
        <v>3</v>
      </c>
      <c r="I52" s="27" t="s">
        <v>22</v>
      </c>
      <c r="J52" s="27" t="s">
        <v>28</v>
      </c>
      <c r="K52" s="27" t="s">
        <v>4</v>
      </c>
      <c r="L52" s="13"/>
    </row>
    <row r="53" spans="1:12" s="2" customFormat="1" ht="21" customHeight="1" x14ac:dyDescent="0.25">
      <c r="A53" s="30">
        <v>1</v>
      </c>
      <c r="B53" s="83" t="s">
        <v>36</v>
      </c>
      <c r="C53" s="83"/>
      <c r="D53" s="101" t="s">
        <v>80</v>
      </c>
      <c r="E53" s="37">
        <v>0.33333333333333331</v>
      </c>
      <c r="F53" s="92" t="s">
        <v>37</v>
      </c>
      <c r="G53" s="77" t="s">
        <v>18</v>
      </c>
      <c r="H53" s="102" t="s">
        <v>53</v>
      </c>
      <c r="I53" s="92" t="str">
        <f>+F53</f>
        <v>PASSION FRESH</v>
      </c>
      <c r="J53" s="103" t="s">
        <v>38</v>
      </c>
      <c r="K53" s="58"/>
      <c r="L53" s="13"/>
    </row>
    <row r="54" spans="1:12" s="2" customFormat="1" ht="21" customHeight="1" x14ac:dyDescent="0.25">
      <c r="A54" s="50">
        <v>2</v>
      </c>
      <c r="B54" s="76" t="s">
        <v>73</v>
      </c>
      <c r="C54" s="76"/>
      <c r="D54" s="78"/>
      <c r="E54" s="51">
        <v>0.33333333333333331</v>
      </c>
      <c r="F54" s="70" t="s">
        <v>74</v>
      </c>
      <c r="G54" s="78"/>
      <c r="H54" s="52" t="s">
        <v>55</v>
      </c>
      <c r="I54" s="58" t="str">
        <f>+F54</f>
        <v>SOBIFRUITS</v>
      </c>
      <c r="J54" s="70" t="s">
        <v>42</v>
      </c>
      <c r="K54" s="58" t="s">
        <v>88</v>
      </c>
      <c r="L54" s="13"/>
    </row>
    <row r="55" spans="1:12" s="2" customFormat="1" ht="21.95" customHeight="1" x14ac:dyDescent="0.25">
      <c r="A55" s="31"/>
      <c r="B55" s="31"/>
      <c r="C55" s="31"/>
      <c r="D55" s="31"/>
      <c r="E55" s="35"/>
      <c r="F55" s="19"/>
      <c r="G55" s="31"/>
      <c r="H55" s="36"/>
      <c r="I55" s="17"/>
      <c r="J55" s="31"/>
      <c r="K55" s="17"/>
      <c r="L55" s="13"/>
    </row>
    <row r="56" spans="1:12" s="2" customFormat="1" ht="21.95" customHeight="1" x14ac:dyDescent="0.25">
      <c r="A56" s="34" t="s">
        <v>0</v>
      </c>
      <c r="B56" s="81" t="s">
        <v>45</v>
      </c>
      <c r="C56" s="81"/>
      <c r="D56" s="34" t="s">
        <v>1</v>
      </c>
      <c r="E56" s="34" t="s">
        <v>2</v>
      </c>
      <c r="F56" s="12" t="s">
        <v>21</v>
      </c>
      <c r="G56" s="34" t="s">
        <v>23</v>
      </c>
      <c r="H56" s="34" t="s">
        <v>3</v>
      </c>
      <c r="I56" s="22" t="s">
        <v>22</v>
      </c>
      <c r="J56" s="34" t="s">
        <v>28</v>
      </c>
      <c r="K56" s="23" t="s">
        <v>4</v>
      </c>
      <c r="L56" s="13"/>
    </row>
    <row r="57" spans="1:12" s="2" customFormat="1" ht="21.95" customHeight="1" x14ac:dyDescent="0.25">
      <c r="A57" s="29">
        <v>1</v>
      </c>
      <c r="B57" s="83" t="s">
        <v>36</v>
      </c>
      <c r="C57" s="83"/>
      <c r="D57" s="101" t="s">
        <v>80</v>
      </c>
      <c r="E57" s="37">
        <v>0.45833333333333331</v>
      </c>
      <c r="F57" s="101" t="s">
        <v>37</v>
      </c>
      <c r="G57" s="88" t="s">
        <v>18</v>
      </c>
      <c r="H57" s="136" t="s">
        <v>54</v>
      </c>
      <c r="I57" s="104" t="str">
        <f>+F57</f>
        <v>PASSION FRESH</v>
      </c>
      <c r="J57" s="32" t="s">
        <v>38</v>
      </c>
      <c r="K57" s="33"/>
      <c r="L57" s="13"/>
    </row>
    <row r="58" spans="1:12" s="2" customFormat="1" ht="21.95" customHeight="1" x14ac:dyDescent="0.25">
      <c r="A58" s="58">
        <v>2</v>
      </c>
      <c r="B58" s="98" t="s">
        <v>87</v>
      </c>
      <c r="C58" s="99"/>
      <c r="D58" s="78"/>
      <c r="E58" s="94">
        <v>0.54166666666666663</v>
      </c>
      <c r="F58" s="78"/>
      <c r="G58" s="78"/>
      <c r="H58" s="135"/>
      <c r="I58" s="105"/>
      <c r="J58" s="58" t="s">
        <v>42</v>
      </c>
      <c r="K58" s="58" t="s">
        <v>75</v>
      </c>
      <c r="L58" s="13"/>
    </row>
    <row r="59" spans="1:12" s="2" customFormat="1" ht="21.95" customHeight="1" x14ac:dyDescent="0.25">
      <c r="A59" s="15"/>
      <c r="B59" s="15"/>
      <c r="C59" s="15"/>
      <c r="D59" s="16"/>
      <c r="E59" s="24"/>
      <c r="F59" s="16"/>
      <c r="G59" s="17"/>
      <c r="H59" s="18"/>
      <c r="I59" s="19"/>
      <c r="J59" s="25"/>
      <c r="K59" s="17"/>
      <c r="L59" s="13"/>
    </row>
    <row r="60" spans="1:12" ht="22.5" customHeight="1" x14ac:dyDescent="0.25">
      <c r="A60" s="39" t="s">
        <v>0</v>
      </c>
      <c r="B60" s="81" t="s">
        <v>48</v>
      </c>
      <c r="C60" s="81"/>
      <c r="D60" s="38" t="s">
        <v>1</v>
      </c>
      <c r="E60" s="38" t="s">
        <v>2</v>
      </c>
      <c r="F60" s="38" t="s">
        <v>23</v>
      </c>
      <c r="G60" s="38" t="s">
        <v>3</v>
      </c>
      <c r="H60" s="22" t="s">
        <v>51</v>
      </c>
      <c r="I60" s="38" t="s">
        <v>22</v>
      </c>
      <c r="J60" s="48" t="s">
        <v>28</v>
      </c>
      <c r="K60" s="48" t="s">
        <v>4</v>
      </c>
    </row>
    <row r="61" spans="1:12" ht="26.25" customHeight="1" x14ac:dyDescent="0.25">
      <c r="A61" s="59">
        <v>1</v>
      </c>
      <c r="B61" s="75" t="s">
        <v>49</v>
      </c>
      <c r="C61" s="75"/>
      <c r="D61" s="58" t="s">
        <v>80</v>
      </c>
      <c r="E61" s="61">
        <v>0.33333333333333331</v>
      </c>
      <c r="F61" s="58" t="s">
        <v>59</v>
      </c>
      <c r="G61" s="62" t="s">
        <v>52</v>
      </c>
      <c r="H61" s="63" t="s">
        <v>126</v>
      </c>
      <c r="I61" s="58" t="s">
        <v>127</v>
      </c>
      <c r="J61" s="53">
        <v>955959148</v>
      </c>
      <c r="K61" s="60">
        <v>240740009970</v>
      </c>
    </row>
    <row r="62" spans="1:12" x14ac:dyDescent="0.25">
      <c r="J62" s="41"/>
      <c r="K62" s="40"/>
    </row>
    <row r="64" spans="1:12" ht="21" customHeight="1" x14ac:dyDescent="0.25">
      <c r="A64" s="132" t="s">
        <v>0</v>
      </c>
      <c r="B64" s="133" t="s">
        <v>35</v>
      </c>
      <c r="C64" s="133"/>
      <c r="D64" s="132" t="s">
        <v>1</v>
      </c>
      <c r="E64" s="132" t="s">
        <v>2</v>
      </c>
      <c r="F64" s="132" t="s">
        <v>50</v>
      </c>
      <c r="G64" s="132" t="s">
        <v>23</v>
      </c>
      <c r="H64" s="132" t="s">
        <v>3</v>
      </c>
      <c r="I64" s="132" t="s">
        <v>4</v>
      </c>
      <c r="J64" s="132" t="s">
        <v>69</v>
      </c>
      <c r="K64" s="132" t="s">
        <v>70</v>
      </c>
    </row>
    <row r="65" spans="1:11" s="2" customFormat="1" ht="24" customHeight="1" x14ac:dyDescent="0.25">
      <c r="A65" s="109">
        <v>2</v>
      </c>
      <c r="B65" s="98" t="s">
        <v>71</v>
      </c>
      <c r="C65" s="99"/>
      <c r="D65" s="93" t="s">
        <v>80</v>
      </c>
      <c r="E65" s="94">
        <v>0.33333333333333331</v>
      </c>
      <c r="F65" s="118" t="s">
        <v>72</v>
      </c>
      <c r="G65" s="93" t="s">
        <v>81</v>
      </c>
      <c r="H65" s="95" t="s">
        <v>52</v>
      </c>
      <c r="I65" s="134">
        <v>240740010204</v>
      </c>
      <c r="J65" s="93" t="s">
        <v>82</v>
      </c>
      <c r="K65" s="93">
        <v>969775286</v>
      </c>
    </row>
  </sheetData>
  <mergeCells count="79">
    <mergeCell ref="K8:K11"/>
    <mergeCell ref="K3:K6"/>
    <mergeCell ref="B65:C65"/>
    <mergeCell ref="D57:D58"/>
    <mergeCell ref="D53:D54"/>
    <mergeCell ref="I57:I58"/>
    <mergeCell ref="H57:H58"/>
    <mergeCell ref="G5:G6"/>
    <mergeCell ref="H5:H6"/>
    <mergeCell ref="I5:I6"/>
    <mergeCell ref="F4:F6"/>
    <mergeCell ref="D4:D7"/>
    <mergeCell ref="C4:C7"/>
    <mergeCell ref="K12:K27"/>
    <mergeCell ref="L12:L27"/>
    <mergeCell ref="E28:E36"/>
    <mergeCell ref="D28:D36"/>
    <mergeCell ref="C28:C36"/>
    <mergeCell ref="F28:F36"/>
    <mergeCell ref="G28:G36"/>
    <mergeCell ref="H28:H36"/>
    <mergeCell ref="I28:I36"/>
    <mergeCell ref="J28:J36"/>
    <mergeCell ref="K28:K36"/>
    <mergeCell ref="L28:L36"/>
    <mergeCell ref="I37:I40"/>
    <mergeCell ref="J37:J40"/>
    <mergeCell ref="C12:C27"/>
    <mergeCell ref="D12:D27"/>
    <mergeCell ref="F12:F27"/>
    <mergeCell ref="G12:G27"/>
    <mergeCell ref="H12:H27"/>
    <mergeCell ref="I12:I27"/>
    <mergeCell ref="J12:J27"/>
    <mergeCell ref="D37:D41"/>
    <mergeCell ref="C8:C11"/>
    <mergeCell ref="D8:D11"/>
    <mergeCell ref="E8:E11"/>
    <mergeCell ref="F8:F11"/>
    <mergeCell ref="F57:F58"/>
    <mergeCell ref="F42:F45"/>
    <mergeCell ref="G42:G45"/>
    <mergeCell ref="H42:H45"/>
    <mergeCell ref="J42:J45"/>
    <mergeCell ref="B50:C50"/>
    <mergeCell ref="K37:K41"/>
    <mergeCell ref="G8:G11"/>
    <mergeCell ref="H8:H11"/>
    <mergeCell ref="I8:I11"/>
    <mergeCell ref="J8:J11"/>
    <mergeCell ref="E42:E45"/>
    <mergeCell ref="E37:E40"/>
    <mergeCell ref="B58:C58"/>
    <mergeCell ref="G57:G58"/>
    <mergeCell ref="L37:L41"/>
    <mergeCell ref="K42:K45"/>
    <mergeCell ref="B1:L1"/>
    <mergeCell ref="B48:C48"/>
    <mergeCell ref="B52:C52"/>
    <mergeCell ref="H37:H41"/>
    <mergeCell ref="L8:L10"/>
    <mergeCell ref="L42:L45"/>
    <mergeCell ref="J5:J7"/>
    <mergeCell ref="B64:C64"/>
    <mergeCell ref="B60:C60"/>
    <mergeCell ref="B54:C54"/>
    <mergeCell ref="G53:G54"/>
    <mergeCell ref="B49:C49"/>
    <mergeCell ref="C37:C41"/>
    <mergeCell ref="B61:C61"/>
    <mergeCell ref="B56:C56"/>
    <mergeCell ref="D49:D50"/>
    <mergeCell ref="G49:G50"/>
    <mergeCell ref="F37:F41"/>
    <mergeCell ref="G37:G41"/>
    <mergeCell ref="B57:C57"/>
    <mergeCell ref="B53:C53"/>
    <mergeCell ref="C42:C45"/>
    <mergeCell ref="D42:D45"/>
  </mergeCells>
  <conditionalFormatting sqref="B37:B45">
    <cfRule type="duplicateValues" dxfId="3" priority="17"/>
  </conditionalFormatting>
  <conditionalFormatting sqref="B12:B27">
    <cfRule type="duplicateValues" dxfId="2" priority="2"/>
  </conditionalFormatting>
  <conditionalFormatting sqref="B28:B36">
    <cfRule type="duplicateValues" dxfId="1" priority="1"/>
  </conditionalFormatting>
  <conditionalFormatting sqref="B46">
    <cfRule type="duplicateValues" dxfId="0" priority="18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D19" sqref="D19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6" customFormat="1" ht="21.75" customHeight="1" x14ac:dyDescent="0.25">
      <c r="A7" s="5">
        <v>6</v>
      </c>
      <c r="B7" s="8" t="s">
        <v>30</v>
      </c>
      <c r="C7" s="7">
        <v>950243711</v>
      </c>
    </row>
    <row r="8" spans="1:3" s="6" customFormat="1" ht="21.75" customHeight="1" x14ac:dyDescent="0.25">
      <c r="A8" s="5">
        <v>7</v>
      </c>
      <c r="B8" s="8" t="s">
        <v>31</v>
      </c>
      <c r="C8" s="7">
        <v>990346791</v>
      </c>
    </row>
    <row r="9" spans="1:3" ht="21.75" customHeight="1" x14ac:dyDescent="0.25">
      <c r="A9" s="5">
        <v>8</v>
      </c>
      <c r="B9" s="4" t="s">
        <v>12</v>
      </c>
      <c r="C9" s="5">
        <v>962095110</v>
      </c>
    </row>
    <row r="10" spans="1:3" ht="21.75" customHeight="1" x14ac:dyDescent="0.25">
      <c r="A10" s="5">
        <v>9</v>
      </c>
      <c r="B10" s="4" t="s">
        <v>17</v>
      </c>
      <c r="C10" s="5">
        <v>932749386</v>
      </c>
    </row>
    <row r="11" spans="1:3" s="9" customFormat="1" ht="21.75" customHeight="1" x14ac:dyDescent="0.25">
      <c r="A11" s="5">
        <v>10</v>
      </c>
      <c r="B11" s="73" t="s">
        <v>79</v>
      </c>
      <c r="C11" s="71">
        <v>934172331</v>
      </c>
    </row>
    <row r="12" spans="1:3" ht="21.75" customHeight="1" x14ac:dyDescent="0.25">
      <c r="A12" s="5">
        <v>11</v>
      </c>
      <c r="B12" s="4" t="s">
        <v>13</v>
      </c>
      <c r="C12" s="5">
        <v>995039455</v>
      </c>
    </row>
    <row r="13" spans="1:3" ht="21.75" customHeight="1" x14ac:dyDescent="0.25">
      <c r="A13" s="5">
        <v>12</v>
      </c>
      <c r="B13" s="4" t="s">
        <v>14</v>
      </c>
      <c r="C13" s="5">
        <v>939735902</v>
      </c>
    </row>
    <row r="14" spans="1:3" ht="21.75" customHeight="1" x14ac:dyDescent="0.25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23.12.2024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2024-12-21T00:29:05Z</dcterms:modified>
</cp:coreProperties>
</file>