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0DE0929A-A011-4436-A471-EE645401A0FF}" xr6:coauthVersionLast="36" xr6:coauthVersionMax="36" xr10:uidLastSave="{00000000-0000-0000-0000-000000000000}"/>
  <bookViews>
    <workbookView xWindow="0" yWindow="0" windowWidth="21570" windowHeight="7890" xr2:uid="{00000000-000D-0000-FFFF-FFFF00000000}"/>
  </bookViews>
  <sheets>
    <sheet name="23" sheetId="8" r:id="rId1"/>
    <sheet name="DIRECT EXPORT" sheetId="1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6" i="11" l="1"/>
  <c r="B47" i="11" s="1"/>
  <c r="B48" i="11" s="1"/>
  <c r="B44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B61" i="11" s="1"/>
  <c r="B62" i="11" s="1"/>
  <c r="B63" i="11" s="1"/>
  <c r="B64" i="11" s="1"/>
  <c r="B65" i="11" s="1"/>
  <c r="B66" i="11" s="1"/>
  <c r="B67" i="11" s="1"/>
  <c r="B68" i="11" s="1"/>
  <c r="B69" i="11" s="1"/>
  <c r="B70" i="11" s="1"/>
  <c r="B71" i="11" s="1"/>
  <c r="B72" i="11" s="1"/>
  <c r="B73" i="11" s="1"/>
  <c r="B74" i="11" s="1"/>
  <c r="B75" i="11" s="1"/>
  <c r="B76" i="11" s="1"/>
  <c r="B77" i="11" s="1"/>
  <c r="B78" i="11" s="1"/>
  <c r="B79" i="11" s="1"/>
  <c r="B80" i="11" s="1"/>
  <c r="B81" i="11" s="1"/>
  <c r="B82" i="11" s="1"/>
  <c r="B83" i="11" s="1"/>
  <c r="B84" i="11" s="1"/>
  <c r="B85" i="11" s="1"/>
  <c r="B86" i="11" s="1"/>
  <c r="B87" i="11" s="1"/>
  <c r="B88" i="11" s="1"/>
  <c r="B89" i="11" s="1"/>
  <c r="B90" i="11" s="1"/>
  <c r="B91" i="11" s="1"/>
  <c r="B92" i="11" s="1"/>
  <c r="B93" i="11" s="1"/>
  <c r="B94" i="11" s="1"/>
</calcChain>
</file>

<file path=xl/sharedStrings.xml><?xml version="1.0" encoding="utf-8"?>
<sst xmlns="http://schemas.openxmlformats.org/spreadsheetml/2006/main" count="891" uniqueCount="328">
  <si>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</si>
  <si>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</si>
  <si>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</si>
  <si>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</si>
  <si>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</si>
  <si>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</si>
  <si>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</si>
  <si>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</si>
  <si>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</si>
  <si>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</si>
  <si>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</si>
  <si>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CTD-CHINCHA</t>
  </si>
  <si>
    <t>USA</t>
  </si>
  <si>
    <t>PROCESADORA LARAN SAC</t>
  </si>
  <si>
    <t>LA PORTADA S.A.C.</t>
  </si>
  <si>
    <t>UVA</t>
  </si>
  <si>
    <t>VICTOR MARCELO</t>
  </si>
  <si>
    <t>FRUCHINCHA</t>
  </si>
  <si>
    <t>EEUU</t>
  </si>
  <si>
    <t>CUARENTENA VEGETAL</t>
  </si>
  <si>
    <t>N°</t>
  </si>
  <si>
    <t xml:space="preserve">NOMBRES </t>
  </si>
  <si>
    <t>TELEFONO</t>
  </si>
  <si>
    <t>CORREO</t>
  </si>
  <si>
    <t>CARGO</t>
  </si>
  <si>
    <t>CHRISTIAN QUIROZ ZEVALLOS</t>
  </si>
  <si>
    <t>CQUIROZ@senasa.gob.pe</t>
  </si>
  <si>
    <t>DIRECTOR EJECUTIVO</t>
  </si>
  <si>
    <t>SHARON RIOS</t>
  </si>
  <si>
    <t>srios@senasa.gob.pe</t>
  </si>
  <si>
    <t>SECRETARIA DE MESA DE PARTES</t>
  </si>
  <si>
    <t>HERNANDEZ CARRION JESENIA MAGALI</t>
  </si>
  <si>
    <t>jhernandezc@senasa.gob.pe</t>
  </si>
  <si>
    <t>JEFA(e) DEL AREA DE SANIDAD VEGETAL</t>
  </si>
  <si>
    <t>CHACALIAZA MUÑOZ ANGELICA LOURDES</t>
  </si>
  <si>
    <t>cangelica@senasa.gob.pe</t>
  </si>
  <si>
    <t>COORDINADORA REGIONAL DE CUARENTENA VEGETAL</t>
  </si>
  <si>
    <t>CORNEJO MENDOZA FATIMA GIULIANA</t>
  </si>
  <si>
    <t>fcornejo@senasa.gob.pe</t>
  </si>
  <si>
    <t>COORDINADORA DE CAMPAÑA EN PISCO</t>
  </si>
  <si>
    <t>FERNANDEZ MEJIA GIULIANA RUTH</t>
  </si>
  <si>
    <t>gfernandez@senasa.gob.pe</t>
  </si>
  <si>
    <t>COORDINADORA DE CAMPAÑA EN ICA</t>
  </si>
  <si>
    <t>GARCIA GARCIA EDWIN OSWALDO</t>
  </si>
  <si>
    <t>egarciag@senasa.gob.pe</t>
  </si>
  <si>
    <t>COORDINADOR DE NAZCA</t>
  </si>
  <si>
    <t>GUERRA ALMEYDA MARIA CECILIA</t>
  </si>
  <si>
    <t>mguerra@senasa.gob.pe</t>
  </si>
  <si>
    <t>COORDINADORA DE CAMPAÑA EN CHINCHA</t>
  </si>
  <si>
    <t>RIOS VILLAGOMEZ ABNER</t>
  </si>
  <si>
    <t>ariosv@senasa.gob.pe</t>
  </si>
  <si>
    <t>COORDINADOR DE PALPA</t>
  </si>
  <si>
    <t>ANYOSA LOAYZA CESAR YMMER</t>
  </si>
  <si>
    <t>canyosa@senasa.gob.pe</t>
  </si>
  <si>
    <t>RESPONSABLE DE CERTIFICACION PLANTA DE EMPAQUE</t>
  </si>
  <si>
    <t xml:space="preserve">PARDO LU HUGO </t>
  </si>
  <si>
    <t>hpardo@senasa.gob.pe</t>
  </si>
  <si>
    <t>RESPONSABLE DE CERTIFICACION LUGARE DE PRODUCCION</t>
  </si>
  <si>
    <t>NINA VILLACA SUSANA</t>
  </si>
  <si>
    <t>969 100 645</t>
  </si>
  <si>
    <t>snina@senasa.gob.pe</t>
  </si>
  <si>
    <t>PERSONAL ADMINISTRATIVO</t>
  </si>
  <si>
    <t>BELLIDO SALAZAR TANIA  DENISSE</t>
  </si>
  <si>
    <t>tbellido@senasa.gob.pe</t>
  </si>
  <si>
    <t>ANALISTAS DE SANIDAD VEGETAL E INOCUIDAD</t>
  </si>
  <si>
    <t>BELLO GASPAR THOMAS GLENN</t>
  </si>
  <si>
    <t>994 145 813</t>
  </si>
  <si>
    <t>tbello@senasa.gob.pe</t>
  </si>
  <si>
    <t>CAICO MORALES YANET MILAGROS</t>
  </si>
  <si>
    <t>ycaico@senasa.gob.pe</t>
  </si>
  <si>
    <t>ANALISTA INTERMEDIO EN SANIDAD VEGETAL</t>
  </si>
  <si>
    <t>CALLE BELLO DIANA EMILIA</t>
  </si>
  <si>
    <t>dcalle@senasa.gob.pe</t>
  </si>
  <si>
    <t>CALMET SENDER JORGE</t>
  </si>
  <si>
    <t>jcalmet@senasa.gob.pe</t>
  </si>
  <si>
    <t>CANALES  ESPINO MIRIAN RITA</t>
  </si>
  <si>
    <t>mcanales@senasa.gob.pe</t>
  </si>
  <si>
    <t>CASTILLO NAVARRO DANISSA</t>
  </si>
  <si>
    <t>dacastillon@senasa.gob.pe</t>
  </si>
  <si>
    <t>FUENTES BANONI GILMARA LIZETH</t>
  </si>
  <si>
    <t>lfuentes@senasa.gob.pe</t>
  </si>
  <si>
    <t>GUZMAN FLORES ELIZABETH LIDIA</t>
  </si>
  <si>
    <t>eguzman@senasa.gob.pe</t>
  </si>
  <si>
    <t>HUARCAYA CHACALIAZA ANDRES</t>
  </si>
  <si>
    <t>ahuarcayach@senasa.gob.pe</t>
  </si>
  <si>
    <t>HUAYLLA FLORES JESUS ABEL</t>
  </si>
  <si>
    <t>ajhuaylla@senasa.gob.pe</t>
  </si>
  <si>
    <t>HUANCA PACHECO NANCY</t>
  </si>
  <si>
    <t>983 506 427</t>
  </si>
  <si>
    <t>NANCY LISSET HUANCA PACHECO &lt;NHUANCA@senasa.gob.pe&gt;</t>
  </si>
  <si>
    <t>Asistente intermedio en sanidad vegetal</t>
  </si>
  <si>
    <t>JUNCHAYA MENDOZA EDUARDO AUGUSTO</t>
  </si>
  <si>
    <t>ejunchaya@senasa.gob.pe</t>
  </si>
  <si>
    <t>MANRIQUE AGUADO JOSE LUIS</t>
  </si>
  <si>
    <t xml:space="preserve"> 923 228 268</t>
  </si>
  <si>
    <t>maguado@senasa.gob.pe</t>
  </si>
  <si>
    <t>MATTA VARGAS JANETT MYRNA</t>
  </si>
  <si>
    <t>jmatta@senasa.gob.pe</t>
  </si>
  <si>
    <t>MEDINA GUERRA JOSE LUIS</t>
  </si>
  <si>
    <t>956 990 018</t>
  </si>
  <si>
    <t>jmedina@senasa.gob.pe</t>
  </si>
  <si>
    <t>PULIDO ESPINO CRISTIAN</t>
  </si>
  <si>
    <t>cpulido@senasa.gob.pe</t>
  </si>
  <si>
    <t>QUISPE MANRIQUE OSCAR ALFONSO</t>
  </si>
  <si>
    <t>947 741 770</t>
  </si>
  <si>
    <t>oquispem@senasa.gob.pe</t>
  </si>
  <si>
    <t>SALOMON PRADO ANDRES ANIBAL</t>
  </si>
  <si>
    <t>asalomon@senasa.gob.pe</t>
  </si>
  <si>
    <t>SALAZAR CULLANCO ALFREDO</t>
  </si>
  <si>
    <t>944 634 639</t>
  </si>
  <si>
    <t>asalazar@senasa.gob.pe</t>
  </si>
  <si>
    <t>TORRES ORTIZ RUSEL ALFONSO</t>
  </si>
  <si>
    <t>978 363 630</t>
  </si>
  <si>
    <t>ratorreso@senasa.gob.pe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</si>
  <si>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</si>
  <si>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</si>
  <si>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</si>
  <si>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</si>
  <si>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</si>
  <si>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</si>
  <si>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APELLIDOS Y NOMBRES</t>
  </si>
  <si>
    <t>ARQUIÑEJO ESPINOZA NIEVES ALEJANDRA</t>
  </si>
  <si>
    <t>956 000 082</t>
  </si>
  <si>
    <t>exportacion0628@gmail.com</t>
  </si>
  <si>
    <t>ALLCAHUAMAN LIZBETH MARÍA ANYIRA MISAJEL</t>
  </si>
  <si>
    <t>lizbethmisajelallcahuaman@gmail.com</t>
  </si>
  <si>
    <t>INSPECCION FITOSANITARIA</t>
  </si>
  <si>
    <t xml:space="preserve">ALVITES LÉVANO EDITH VICTORIA </t>
  </si>
  <si>
    <t>biovicky20@gmail.com</t>
  </si>
  <si>
    <t>CERTIFICACION FITOSANITARIA</t>
  </si>
  <si>
    <t xml:space="preserve">ALVITES LEVANO FANNY MAGALLY </t>
  </si>
  <si>
    <t>fmal1530@gmail.com</t>
  </si>
  <si>
    <t>TRATAMIENTO FITOSANITARIO</t>
  </si>
  <si>
    <t>ANTICONA BERAUN MICHAEL SCOOT</t>
  </si>
  <si>
    <t>998 239 384</t>
  </si>
  <si>
    <t>Michaelab0695@gmail.com</t>
  </si>
  <si>
    <t>AYQUIPA BAUTISTA MERY LUZ</t>
  </si>
  <si>
    <t xml:space="preserve">Meryluz17.ab@gmail.com </t>
  </si>
  <si>
    <t>BALTAZAR ZUÑIGA BORIS ISAAC</t>
  </si>
  <si>
    <t>borisbaltazar019@gmail.com</t>
  </si>
  <si>
    <t xml:space="preserve">CALDERÓN GUEVARA HECTOR </t>
  </si>
  <si>
    <t>biohector35@gmail.com</t>
  </si>
  <si>
    <t>CASSANO FUERTES YIOMIRA MELCHORA</t>
  </si>
  <si>
    <t>yomiracassano06@gmail.com</t>
  </si>
  <si>
    <t>CAVERO TUCNO KATHERINE</t>
  </si>
  <si>
    <t>906 183 980</t>
  </si>
  <si>
    <t>caverokatherine.1993@gmail.com</t>
  </si>
  <si>
    <t xml:space="preserve">CHUQUISPUMA QUISPE CANDY DEL PILAR </t>
  </si>
  <si>
    <t>candy.ch.16@hotmail.com</t>
  </si>
  <si>
    <t>CONTRERAS RAMOS FRANCO ANTONIO</t>
  </si>
  <si>
    <t>franco.contreraz.777@gmail.com</t>
  </si>
  <si>
    <t>CONTRERAS RAMOS MILAGROS</t>
  </si>
  <si>
    <t>Agro.mcontreras.r@gmail.com</t>
  </si>
  <si>
    <t>CORDOVA OSCCO VILMA</t>
  </si>
  <si>
    <t>vilmacor2418@gmail.com</t>
  </si>
  <si>
    <t>CUBA CAHUANA JOSE CARLOS</t>
  </si>
  <si>
    <t>jcubacahuana@gmail.com</t>
  </si>
  <si>
    <t>CULLANCO HUARACA CRISTHIAN</t>
  </si>
  <si>
    <t>987 056 617</t>
  </si>
  <si>
    <t>ronaldcullanco@gmail.com</t>
  </si>
  <si>
    <t>DE LA CRUZ PEÑA JULIO SANTIAGO</t>
  </si>
  <si>
    <t>jjamesdlcp@gmail.com</t>
  </si>
  <si>
    <t xml:space="preserve">ESPINO VELASQUEZ ALEX FERMIN </t>
  </si>
  <si>
    <t>alexfermin0207@gmail.com</t>
  </si>
  <si>
    <t>ESPINOZA RAMIREZ DANITZA MACARENA YAJAIRA</t>
  </si>
  <si>
    <t>macarenayajay11@hotmail.com</t>
  </si>
  <si>
    <t>HERRERA IGNACIO MIGUEL ANGEL</t>
  </si>
  <si>
    <t>miguelhignacio17@gmail.com</t>
  </si>
  <si>
    <t>HUAMAN ANDRES JUAN EDWIN</t>
  </si>
  <si>
    <t>962 534 489</t>
  </si>
  <si>
    <t>jhuamanplant@gmail.com</t>
  </si>
  <si>
    <t xml:space="preserve">HUAMAN SANDOVAL ROCIO </t>
  </si>
  <si>
    <t>rocio_rusbeth@hotmail.com</t>
  </si>
  <si>
    <t>HUAMANI FLORES VICTOR</t>
  </si>
  <si>
    <t>victorhuamani969@gmail.com</t>
  </si>
  <si>
    <t>HUARCAYA CORTEZ ALEX MEDARDO</t>
  </si>
  <si>
    <t>huarcayacortez@gmail.com</t>
  </si>
  <si>
    <t>LAURA QUISPE JORGE LUIS</t>
  </si>
  <si>
    <t>910 059 436</t>
  </si>
  <si>
    <t>jlaura3241@gmail.com</t>
  </si>
  <si>
    <t>MAX HUAUYA CINTHIA</t>
  </si>
  <si>
    <t>Cinthia.maxmj@gmail.com</t>
  </si>
  <si>
    <t xml:space="preserve">MAYRA ALEXANDRA BENDEZU LINARES </t>
  </si>
  <si>
    <t>mayrabendezulinares@gmail.com</t>
  </si>
  <si>
    <t>MECA AGUILAR JOHNSON ARNOL</t>
  </si>
  <si>
    <t xml:space="preserve"> 996 375 847</t>
  </si>
  <si>
    <t>Johnsonperu2018@gmail.com</t>
  </si>
  <si>
    <t>MONTEZA CASTILLO KATHERINE LISSET</t>
  </si>
  <si>
    <t>923504085 / 967455235</t>
  </si>
  <si>
    <t>montezacastillo@gmail.com</t>
  </si>
  <si>
    <t>NUÑEZ NAPANGA GLADYS MARISOL</t>
  </si>
  <si>
    <t>956 269 918</t>
  </si>
  <si>
    <t>gladysnp200x@gmail.com</t>
  </si>
  <si>
    <t>ORMEÑO RAMIREZ CLAUDIA</t>
  </si>
  <si>
    <t>blga.ormeno.r@gmail.com</t>
  </si>
  <si>
    <t>PARAGULLA GARIBAY DANIZA GUADALUPE</t>
  </si>
  <si>
    <t>998 521 633</t>
  </si>
  <si>
    <t>danizapg@gmail.com</t>
  </si>
  <si>
    <t>PICON GARCIA JOHN EDGAR</t>
  </si>
  <si>
    <t>johnpicongarcia@gmail.com</t>
  </si>
  <si>
    <t>PIZARRO BARRIENTOS ROCIO</t>
  </si>
  <si>
    <t>rociobarrientos4p@gmail.com</t>
  </si>
  <si>
    <t>PORTILLO FLORES LEONOR</t>
  </si>
  <si>
    <t>leonorportillo53@gmail.com</t>
  </si>
  <si>
    <t>RAMIREZ BAUTISTA ABRAHAM JESUS</t>
  </si>
  <si>
    <t xml:space="preserve">Abrahaam1092@gmail.com </t>
  </si>
  <si>
    <t xml:space="preserve">RAMOS GRIMALDO MARÍA FARINA </t>
  </si>
  <si>
    <t>mariafarinar@gmail.com</t>
  </si>
  <si>
    <t>ROJAS CARRANZA MARILU</t>
  </si>
  <si>
    <t>rojascarranzamariluu@gmail.com</t>
  </si>
  <si>
    <t>SAAVEDRA HUANCA EVA</t>
  </si>
  <si>
    <t>960 048 576</t>
  </si>
  <si>
    <t>saavedraevi@gmail.com</t>
  </si>
  <si>
    <t>SANDRA MATTA SOLAR</t>
  </si>
  <si>
    <t>sandramatta2017@gmail.com</t>
  </si>
  <si>
    <t xml:space="preserve">SANTI MELENDEZ JAIME RONALD </t>
  </si>
  <si>
    <t>jsantimelendez@gmail.com</t>
  </si>
  <si>
    <t xml:space="preserve">SILVERA FLORES LISBET MARGOT </t>
  </si>
  <si>
    <t>lissilveraflores@gmail.com</t>
  </si>
  <si>
    <t xml:space="preserve">SOLLER DONAYRE INGRI BRIGITTE </t>
  </si>
  <si>
    <t>bsollerdonayre@gmail.com</t>
  </si>
  <si>
    <t xml:space="preserve">TAIPE PEDRO FELIX </t>
  </si>
  <si>
    <t>pedrofelixtaipe07@gmail.com</t>
  </si>
  <si>
    <t xml:space="preserve">TORRES PALOMINO JESUS ADEMIR </t>
  </si>
  <si>
    <t>jesusademir21tp@gmail.com</t>
  </si>
  <si>
    <t>VALENZUELA TELLO DANIEL</t>
  </si>
  <si>
    <t>942 980 367</t>
  </si>
  <si>
    <t>dvtello_25@hotmail.com</t>
  </si>
  <si>
    <t>VELAZQUEZ GARCIA YONIA</t>
  </si>
  <si>
    <t xml:space="preserve">Veyog.megan@gmail.com </t>
  </si>
  <si>
    <t xml:space="preserve">NEYRA AYBAR MALEM </t>
  </si>
  <si>
    <t xml:space="preserve"> malem141@hotmail.com</t>
  </si>
  <si>
    <t>QUISPE CONISLLA GUSTAVO</t>
  </si>
  <si>
    <t>gustavoalonsoquispec@gmail.com</t>
  </si>
  <si>
    <t>ICARRAYME PEREZ MILAGROS</t>
  </si>
  <si>
    <t>Perezmilagrosangelica@gmail.com</t>
  </si>
  <si>
    <t>RODRIGUEZ YAURICASA EDUARDO</t>
  </si>
  <si>
    <t>edurodry6@gmail.com</t>
  </si>
  <si>
    <t>SARAVIA JUNES PEDRO ABELARDO</t>
  </si>
  <si>
    <t>pedrosaravia_j@hotmail.com</t>
  </si>
  <si>
    <t>DIRECCION EJECUTIVA: CTD-PISCO</t>
  </si>
  <si>
    <t>MAYRA</t>
  </si>
  <si>
    <t>HUAMANI</t>
  </si>
  <si>
    <t>SUN FRUIT PACKS</t>
  </si>
  <si>
    <t>PHILADELPHIA</t>
  </si>
  <si>
    <t>NEW TRANSPORT</t>
  </si>
  <si>
    <t>FUNDO CALIFORNIA</t>
  </si>
  <si>
    <t>LARAMA</t>
  </si>
  <si>
    <t>12:00 HORAS</t>
  </si>
  <si>
    <t>10:00 HORAS</t>
  </si>
  <si>
    <t>ARANDANO</t>
  </si>
  <si>
    <t>EXPORTACION</t>
  </si>
  <si>
    <t>TORONTO</t>
  </si>
  <si>
    <t>09:00 HORAS</t>
  </si>
  <si>
    <t>AGROPECUARIA SAN PEDRO S.A</t>
  </si>
  <si>
    <t>MARITIMO</t>
  </si>
  <si>
    <t>GRANO DE JOJOBA</t>
  </si>
  <si>
    <t>PANAMA</t>
  </si>
  <si>
    <t>JHONATAN VARGAS</t>
  </si>
  <si>
    <t>ESPAÑA</t>
  </si>
  <si>
    <t xml:space="preserve">SAFRESCO  </t>
  </si>
  <si>
    <t>Agrícola Pampa Baja SAC</t>
  </si>
  <si>
    <t>Uvas Frescas</t>
  </si>
  <si>
    <t>CT EN CONTENEDOR EXPORTACION</t>
  </si>
  <si>
    <t>ITALIA</t>
  </si>
  <si>
    <t>PAISES BAJOS</t>
  </si>
  <si>
    <t>CALIFORNIA</t>
  </si>
  <si>
    <t xml:space="preserve">AGRICOLA ANDREA SAC </t>
  </si>
  <si>
    <t>LOS ANGELES</t>
  </si>
  <si>
    <t>LEYLA OLIVA</t>
  </si>
  <si>
    <t>SINGAPUR</t>
  </si>
  <si>
    <t>ANDREA</t>
  </si>
  <si>
    <t>11:00 HORAS</t>
  </si>
  <si>
    <t>14:00 HORAS</t>
  </si>
  <si>
    <t>15:00 HORAS</t>
  </si>
  <si>
    <t>16:00 HORAS</t>
  </si>
  <si>
    <t>AGRICOLA DEL SUR</t>
  </si>
  <si>
    <t>INKA FRESH LIFE</t>
  </si>
  <si>
    <t>PALTA</t>
  </si>
  <si>
    <t>SHANGHAI</t>
  </si>
  <si>
    <t xml:space="preserve">PACKING DE CARMEN </t>
  </si>
  <si>
    <t>AGRICOLA CHAPI</t>
  </si>
  <si>
    <t>SERVICIO DE SENASA</t>
  </si>
  <si>
    <t>YANETT HUALLPA</t>
  </si>
  <si>
    <t>JOSE LUIS</t>
  </si>
  <si>
    <t>ROTTERDAM</t>
  </si>
  <si>
    <t>COMPLEJO AGROINDUSTRIAL BETA</t>
  </si>
  <si>
    <t>HOLANDA</t>
  </si>
  <si>
    <t>MEXICO</t>
  </si>
  <si>
    <t>COSTA RICA</t>
  </si>
  <si>
    <t>MARIVEL CH.</t>
  </si>
  <si>
    <t>P</t>
  </si>
  <si>
    <t>renzo chang 940143847</t>
  </si>
  <si>
    <t>rodrigo orihuela</t>
  </si>
  <si>
    <t>INSPECCION DE 4 TERMOKINES PARA CT EN BUQUE CAMARA</t>
  </si>
  <si>
    <t>PENDIENTE</t>
  </si>
  <si>
    <t>EE.UU</t>
  </si>
  <si>
    <t>RODRIGO ORIHUELA</t>
  </si>
  <si>
    <t>SAFRESCO PERU S.A.</t>
  </si>
  <si>
    <t>JORGE CALMET</t>
  </si>
  <si>
    <t>A DISPONIBILIDAD DE INSPECTOR</t>
  </si>
  <si>
    <t>ANDRES HUARCAYA</t>
  </si>
  <si>
    <t>EXPORSPAR PERU S.A.C</t>
  </si>
  <si>
    <t>LA TRANQUERA</t>
  </si>
  <si>
    <t>CERTIFICACION DE LUGAR DE PRODUCCION</t>
  </si>
  <si>
    <t>ESPARRAGO</t>
  </si>
  <si>
    <t xml:space="preserve">ninguno sector va para Corea </t>
  </si>
  <si>
    <t>PACHECO RAMOS JOEL</t>
  </si>
  <si>
    <t>FUNDO SAN LUISA</t>
  </si>
  <si>
    <t>pendiente</t>
  </si>
  <si>
    <t>ORDENAR ARCHIVOS DE EXPEDIENTES ,COORDINAR CON LOS PRODUCTORES DE HUANCANO POR MESA DE PARTES</t>
  </si>
  <si>
    <t>ORDENAR EXPDIENTES DE EXPORTACION</t>
  </si>
  <si>
    <t>OSCAR QUISPE</t>
  </si>
  <si>
    <t>NANCY HUANCA</t>
  </si>
  <si>
    <t>YIOMIRA CASANO</t>
  </si>
  <si>
    <t>RUSEL TORRES</t>
  </si>
  <si>
    <t>FDO CALIFORNIA</t>
  </si>
  <si>
    <t>AGRICOLA ANDREA</t>
  </si>
  <si>
    <t>CANADA</t>
  </si>
  <si>
    <t>BMP</t>
  </si>
  <si>
    <t>MANUEEL HUAYANCA</t>
  </si>
  <si>
    <t>LUCERO GUTIERREZ</t>
  </si>
  <si>
    <t>TERCEROS</t>
  </si>
  <si>
    <t>REPROGRAMADO</t>
  </si>
  <si>
    <t>FUNDO SAN MIGUEL</t>
  </si>
  <si>
    <t>EXP</t>
  </si>
  <si>
    <t>SANDY CHUQUISPUMA</t>
  </si>
  <si>
    <t>TERCERO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</si>
</sst>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h]:mm"/>
    <numFmt numFmtId="165" formatCode="[$-F400]h:mm:ss\ AM/PM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u/>
      <sz val="8"/>
      <color rgb="FF0000FF"/>
      <name val="Calibri"/>
      <family val="2"/>
    </font>
    <font>
      <sz val="8"/>
      <color theme="1"/>
      <name val="Calibri"/>
      <family val="2"/>
      <scheme val="minor"/>
    </font>
    <font>
      <sz val="8"/>
      <name val="Arial"/>
      <family val="2"/>
    </font>
    <font>
      <b/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11"/>
      <name val="Calibri"/>
      <family val="2"/>
    </font>
    <font>
      <b/>
      <sz val="10"/>
      <color rgb="FFFF0000"/>
      <name val="Calibri"/>
      <family val="2"/>
    </font>
    <font>
      <b/>
      <sz val="10"/>
      <color theme="1"/>
      <name val="Calibri"/>
      <family val="2"/>
    </font>
    <font>
      <sz val="10"/>
      <color rgb="FF222222"/>
      <name val="Calibri"/>
      <family val="2"/>
    </font>
    <font>
      <sz val="12"/>
      <color rgb="FF000000"/>
      <name val="Calibri"/>
      <family val="2"/>
    </font>
    <font>
      <sz val="8"/>
      <color theme="1"/>
      <name val="Arial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color rgb="FF000000"/>
      <name val="Aptos Narrow"/>
      <family val="2"/>
    </font>
    <font>
      <sz val="8"/>
      <name val="Calibri"/>
      <family val="2"/>
      <scheme val="minor"/>
    </font>
    <font>
      <b/>
      <sz val="10"/>
      <color rgb="FF000000"/>
      <name val="Trebuchet MS"/>
      <family val="2"/>
    </font>
    <font>
      <sz val="10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name val="Tahoma"/>
      <family val="2"/>
    </font>
    <font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4" fillId="0" borderId="0"/>
    <xf numFmtId="0" fontId="5" fillId="0" borderId="0"/>
    <xf numFmtId="0" fontId="12" fillId="0" borderId="0"/>
    <xf numFmtId="0" fontId="4" fillId="0" borderId="0"/>
  </cellStyleXfs>
  <cellXfs count="150">
    <xf numFmtId="0" fontId="0" fillId="0" borderId="0" xfId="0"/>
    <xf numFmtId="0" fontId="2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4" fillId="6" borderId="1" xfId="3" applyFont="1" applyFill="1" applyBorder="1" applyAlignment="1">
      <alignment horizontal="center" vertical="center"/>
    </xf>
    <xf numFmtId="1" fontId="15" fillId="0" borderId="5" xfId="3" applyNumberFormat="1" applyFont="1" applyBorder="1" applyAlignment="1">
      <alignment horizontal="center" vertical="center"/>
    </xf>
    <xf numFmtId="0" fontId="16" fillId="0" borderId="5" xfId="3" applyFont="1" applyBorder="1"/>
    <xf numFmtId="0" fontId="16" fillId="0" borderId="5" xfId="3" applyFont="1" applyBorder="1" applyAlignment="1">
      <alignment horizontal="center"/>
    </xf>
    <xf numFmtId="0" fontId="17" fillId="0" borderId="5" xfId="3" applyFont="1" applyBorder="1" applyAlignment="1">
      <alignment horizontal="left" vertical="center"/>
    </xf>
    <xf numFmtId="0" fontId="15" fillId="0" borderId="5" xfId="3" applyFont="1" applyBorder="1"/>
    <xf numFmtId="0" fontId="16" fillId="0" borderId="6" xfId="3" applyFont="1" applyBorder="1"/>
    <xf numFmtId="0" fontId="16" fillId="0" borderId="6" xfId="3" applyFont="1" applyBorder="1" applyAlignment="1">
      <alignment horizontal="center"/>
    </xf>
    <xf numFmtId="0" fontId="17" fillId="0" borderId="6" xfId="3" applyFont="1" applyBorder="1" applyAlignment="1">
      <alignment horizontal="left" vertical="center"/>
    </xf>
    <xf numFmtId="0" fontId="15" fillId="0" borderId="6" xfId="3" applyFont="1" applyBorder="1"/>
    <xf numFmtId="0" fontId="17" fillId="0" borderId="5" xfId="3" applyFont="1" applyBorder="1" applyAlignment="1">
      <alignment horizontal="left" vertical="center" wrapText="1"/>
    </xf>
    <xf numFmtId="0" fontId="18" fillId="0" borderId="0" xfId="0" applyFont="1"/>
    <xf numFmtId="1" fontId="15" fillId="0" borderId="0" xfId="3" applyNumberFormat="1" applyFont="1" applyAlignment="1">
      <alignment horizontal="center" vertical="center"/>
    </xf>
    <xf numFmtId="0" fontId="12" fillId="0" borderId="0" xfId="3"/>
    <xf numFmtId="0" fontId="12" fillId="0" borderId="0" xfId="3" applyAlignment="1">
      <alignment horizontal="center"/>
    </xf>
    <xf numFmtId="0" fontId="5" fillId="0" borderId="0" xfId="3" applyFont="1"/>
    <xf numFmtId="0" fontId="19" fillId="0" borderId="0" xfId="3" applyFont="1" applyAlignment="1">
      <alignment horizontal="center" vertical="center"/>
    </xf>
    <xf numFmtId="0" fontId="15" fillId="0" borderId="0" xfId="3" applyFont="1" applyAlignment="1">
      <alignment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vertical="center"/>
    </xf>
    <xf numFmtId="0" fontId="19" fillId="0" borderId="0" xfId="3" applyFont="1"/>
    <xf numFmtId="0" fontId="19" fillId="0" borderId="0" xfId="3" applyFont="1" applyAlignment="1">
      <alignment horizontal="center"/>
    </xf>
    <xf numFmtId="0" fontId="14" fillId="6" borderId="7" xfId="3" applyFont="1" applyFill="1" applyBorder="1" applyAlignment="1">
      <alignment horizontal="center" vertical="center"/>
    </xf>
    <xf numFmtId="0" fontId="14" fillId="6" borderId="8" xfId="3" applyFont="1" applyFill="1" applyBorder="1" applyAlignment="1">
      <alignment horizontal="center" vertical="center"/>
    </xf>
    <xf numFmtId="0" fontId="14" fillId="6" borderId="9" xfId="3" applyFont="1" applyFill="1" applyBorder="1" applyAlignment="1">
      <alignment horizontal="center" vertical="center"/>
    </xf>
    <xf numFmtId="0" fontId="16" fillId="0" borderId="10" xfId="3" applyFont="1" applyBorder="1"/>
    <xf numFmtId="0" fontId="21" fillId="0" borderId="1" xfId="0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1" fontId="1" fillId="0" borderId="12" xfId="0" applyNumberFormat="1" applyFont="1" applyFill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21" fontId="6" fillId="0" borderId="1" xfId="0" applyNumberFormat="1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" fontId="7" fillId="0" borderId="0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1" fontId="24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64" fontId="24" fillId="0" borderId="1" xfId="0" applyNumberFormat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1" fontId="9" fillId="0" borderId="1" xfId="4" applyNumberFormat="1" applyFont="1" applyBorder="1" applyAlignment="1">
      <alignment horizontal="center" vertical="center" wrapText="1"/>
    </xf>
    <xf numFmtId="20" fontId="9" fillId="0" borderId="1" xfId="4" applyNumberFormat="1" applyFont="1" applyBorder="1" applyAlignment="1">
      <alignment horizontal="center" vertical="center" wrapText="1"/>
    </xf>
    <xf numFmtId="20" fontId="11" fillId="0" borderId="1" xfId="4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21" fontId="16" fillId="0" borderId="1" xfId="0" applyNumberFormat="1" applyFont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wrapText="1"/>
    </xf>
    <xf numFmtId="20" fontId="6" fillId="0" borderId="0" xfId="0" applyNumberFormat="1" applyFont="1" applyBorder="1" applyAlignment="1">
      <alignment horizontal="center" vertical="center" wrapText="1"/>
    </xf>
    <xf numFmtId="0" fontId="29" fillId="7" borderId="1" xfId="0" applyFont="1" applyFill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1" fontId="2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0" fillId="8" borderId="1" xfId="0" applyFont="1" applyFill="1" applyBorder="1" applyAlignment="1">
      <alignment horizontal="center" vertical="center" wrapText="1"/>
    </xf>
    <xf numFmtId="165" fontId="2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12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3" fillId="0" borderId="1" xfId="0" applyFont="1" applyBorder="1"/>
    <xf numFmtId="21" fontId="34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0" fontId="3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top" wrapText="1"/>
    </xf>
    <xf numFmtId="0" fontId="29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8" borderId="13" xfId="0" applyFill="1" applyBorder="1" applyAlignment="1">
      <alignment horizontal="center"/>
    </xf>
    <xf numFmtId="0" fontId="0" fillId="8" borderId="0" xfId="0" applyFill="1" applyAlignment="1">
      <alignment horizontal="center"/>
    </xf>
    <xf numFmtId="1" fontId="7" fillId="0" borderId="1" xfId="0" applyNumberFormat="1" applyFont="1" applyBorder="1" applyAlignment="1">
      <alignment horizontal="center" vertical="center" wrapText="1"/>
    </xf>
    <xf numFmtId="0" fontId="29" fillId="0" borderId="14" xfId="0" applyFont="1" applyBorder="1" applyAlignment="1">
      <alignment horizontal="center" vertical="center"/>
    </xf>
    <xf numFmtId="0" fontId="29" fillId="0" borderId="1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14" fontId="3" fillId="3" borderId="1" xfId="0" applyNumberFormat="1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6" borderId="1" xfId="3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/>
    </xf>
    <xf numFmtId="1" fontId="21" fillId="8" borderId="1" xfId="0" applyNumberFormat="1" applyFont="1" applyFill="1" applyBorder="1" applyAlignment="1">
      <alignment horizontal="center" vertical="center" wrapText="1"/>
    </xf>
    <xf numFmtId="1" fontId="24" fillId="8" borderId="1" xfId="0" applyNumberFormat="1" applyFont="1" applyFill="1" applyBorder="1" applyAlignment="1">
      <alignment horizontal="center" vertical="center" wrapText="1"/>
    </xf>
    <xf numFmtId="1" fontId="26" fillId="8" borderId="1" xfId="0" applyNumberFormat="1" applyFont="1" applyFill="1" applyBorder="1" applyAlignment="1">
      <alignment horizontal="center" vertical="center" wrapText="1"/>
    </xf>
    <xf numFmtId="1" fontId="1" fillId="8" borderId="12" xfId="0" applyNumberFormat="1" applyFont="1" applyFill="1" applyBorder="1" applyAlignment="1">
      <alignment horizontal="center" vertical="center"/>
    </xf>
    <xf numFmtId="1" fontId="32" fillId="8" borderId="1" xfId="0" applyNumberFormat="1" applyFont="1" applyFill="1" applyBorder="1" applyAlignment="1">
      <alignment horizontal="center" vertical="center" wrapText="1"/>
    </xf>
    <xf numFmtId="1" fontId="22" fillId="8" borderId="1" xfId="0" applyNumberFormat="1" applyFont="1" applyFill="1" applyBorder="1" applyAlignment="1">
      <alignment horizontal="center" vertical="center" wrapText="1"/>
    </xf>
    <xf numFmtId="1" fontId="36" fillId="9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21" fillId="8" borderId="1" xfId="0" applyNumberFormat="1" applyFon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/>
    </xf>
    <xf numFmtId="0" fontId="0" fillId="8" borderId="3" xfId="0" applyFill="1" applyBorder="1" applyAlignment="1">
      <alignment horizontal="center"/>
    </xf>
    <xf numFmtId="0" fontId="0" fillId="8" borderId="2" xfId="0" applyFill="1" applyBorder="1" applyAlignment="1">
      <alignment horizontal="center" vertical="center"/>
    </xf>
    <xf numFmtId="0" fontId="37" fillId="8" borderId="1" xfId="0" applyFont="1" applyFill="1" applyBorder="1" applyAlignment="1">
      <alignment horizontal="center" vertical="center"/>
    </xf>
    <xf numFmtId="0" fontId="38" fillId="8" borderId="1" xfId="0" applyFont="1" applyFill="1" applyBorder="1" applyAlignment="1">
      <alignment horizontal="center" vertical="center" wrapText="1"/>
    </xf>
    <xf numFmtId="0" fontId="38" fillId="8" borderId="1" xfId="0" applyFont="1" applyFill="1" applyBorder="1" applyAlignment="1">
      <alignment horizontal="center" vertical="center"/>
    </xf>
    <xf numFmtId="1" fontId="39" fillId="8" borderId="15" xfId="0" applyNumberFormat="1" applyFont="1" applyFill="1" applyBorder="1" applyAlignment="1">
      <alignment horizontal="center" vertical="center"/>
    </xf>
    <xf numFmtId="0" fontId="40" fillId="8" borderId="1" xfId="0" applyFont="1" applyFill="1" applyBorder="1" applyAlignment="1">
      <alignment horizontal="center" vertical="top" wrapText="1"/>
    </xf>
    <xf numFmtId="0" fontId="36" fillId="8" borderId="1" xfId="0" applyFont="1" applyFill="1" applyBorder="1" applyAlignment="1">
      <alignment horizontal="center" vertical="center"/>
    </xf>
    <xf numFmtId="20" fontId="35" fillId="8" borderId="1" xfId="0" applyNumberFormat="1" applyFont="1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1" fontId="36" fillId="8" borderId="1" xfId="0" applyNumberFormat="1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1" fontId="31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20" fontId="6" fillId="8" borderId="1" xfId="0" applyNumberFormat="1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29" fillId="10" borderId="1" xfId="0" applyFont="1" applyFill="1" applyBorder="1" applyAlignment="1">
      <alignment horizontal="center" vertical="center"/>
    </xf>
    <xf numFmtId="1" fontId="31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1" fontId="25" fillId="0" borderId="1" xfId="0" applyNumberFormat="1" applyFont="1" applyBorder="1" applyAlignment="1">
      <alignment horizontal="left" vertical="center" indent="2"/>
    </xf>
  </cellXfs>
  <cellStyles count="5">
    <cellStyle name="Normal" xfId="0" builtinId="0"/>
    <cellStyle name="Normal 12" xfId="3" xr:uid="{00000000-0005-0000-0000-000001000000}"/>
    <cellStyle name="Normal 2 2" xfId="1" xr:uid="{00000000-0005-0000-0000-000002000000}"/>
    <cellStyle name="Normal 3" xfId="4" xr:uid="{00000000-0005-0000-0000-000003000000}"/>
    <cellStyle name="Normal 5" xfId="2" xr:uid="{00000000-0005-0000-0000-000004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15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65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1263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65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27450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65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3075" y="4276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64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086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2076450</xdr:colOff>
      <xdr:row>64</xdr:row>
      <xdr:rowOff>171450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19525" y="4257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67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657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467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76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9050" y="4848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63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mailto:ycaico@senasa.gob.pe" TargetMode="External"/><Relationship Id="rId21" Type="http://schemas.openxmlformats.org/officeDocument/2006/relationships/hyperlink" Target="mailto:yyarasca@senasa.gob.pe" TargetMode="External"/><Relationship Id="rId42" Type="http://schemas.openxmlformats.org/officeDocument/2006/relationships/hyperlink" Target="mailto:Johnsonperu2018@gmail.com" TargetMode="External"/><Relationship Id="rId47" Type="http://schemas.openxmlformats.org/officeDocument/2006/relationships/hyperlink" Target="mailto:saavedraevi@gmail.com" TargetMode="External"/><Relationship Id="rId63" Type="http://schemas.openxmlformats.org/officeDocument/2006/relationships/hyperlink" Target="mailto:pedrofelixtaipe07@gmail.com" TargetMode="External"/><Relationship Id="rId68" Type="http://schemas.openxmlformats.org/officeDocument/2006/relationships/hyperlink" Target="mailto:leonorportillo53@gmail.com" TargetMode="External"/><Relationship Id="rId2" Type="http://schemas.openxmlformats.org/officeDocument/2006/relationships/hyperlink" Target="mailto:tbellido@senasa.gob.pe" TargetMode="External"/><Relationship Id="rId16" Type="http://schemas.openxmlformats.org/officeDocument/2006/relationships/hyperlink" Target="mailto:cpulido@senasa.gob.pe" TargetMode="External"/><Relationship Id="rId29" Type="http://schemas.openxmlformats.org/officeDocument/2006/relationships/hyperlink" Target="mailto:oquispem@senasa.gob.pe" TargetMode="External"/><Relationship Id="rId11" Type="http://schemas.openxmlformats.org/officeDocument/2006/relationships/hyperlink" Target="mailto:jhernandezc@senasa.gob.pe" TargetMode="External"/><Relationship Id="rId24" Type="http://schemas.openxmlformats.org/officeDocument/2006/relationships/hyperlink" Target="mailto:jmedina@senasa.gob.pe" TargetMode="External"/><Relationship Id="rId32" Type="http://schemas.openxmlformats.org/officeDocument/2006/relationships/hyperlink" Target="mailto:ahuarcayach@senasa.gob.pe" TargetMode="External"/><Relationship Id="rId37" Type="http://schemas.openxmlformats.org/officeDocument/2006/relationships/hyperlink" Target="mailto:Michaelab0695@gmail.com" TargetMode="External"/><Relationship Id="rId40" Type="http://schemas.openxmlformats.org/officeDocument/2006/relationships/hyperlink" Target="mailto:danizapg@gmail.com" TargetMode="External"/><Relationship Id="rId45" Type="http://schemas.openxmlformats.org/officeDocument/2006/relationships/hyperlink" Target="mailto:macarenayajay11@hotmail.com" TargetMode="External"/><Relationship Id="rId53" Type="http://schemas.openxmlformats.org/officeDocument/2006/relationships/hyperlink" Target="mailto:montezacastillo@gmail.com" TargetMode="External"/><Relationship Id="rId58" Type="http://schemas.openxmlformats.org/officeDocument/2006/relationships/hyperlink" Target="mailto:vilmacor2418@gmail.com" TargetMode="External"/><Relationship Id="rId66" Type="http://schemas.openxmlformats.org/officeDocument/2006/relationships/hyperlink" Target="mailto:Cinthia.maxmj@gmail.com" TargetMode="External"/><Relationship Id="rId5" Type="http://schemas.openxmlformats.org/officeDocument/2006/relationships/hyperlink" Target="mailto:cangelica@senasa.gob.pe" TargetMode="External"/><Relationship Id="rId61" Type="http://schemas.openxmlformats.org/officeDocument/2006/relationships/hyperlink" Target="mailto:jcubacahuana@gmail.com" TargetMode="External"/><Relationship Id="rId19" Type="http://schemas.openxmlformats.org/officeDocument/2006/relationships/hyperlink" Target="mailto:mvalle@senasa.gob.pe" TargetMode="External"/><Relationship Id="rId14" Type="http://schemas.openxmlformats.org/officeDocument/2006/relationships/hyperlink" Target="mailto:jmatta@senasa.gob.pe" TargetMode="External"/><Relationship Id="rId22" Type="http://schemas.openxmlformats.org/officeDocument/2006/relationships/hyperlink" Target="mailto:srios@senasa.gob.pe" TargetMode="External"/><Relationship Id="rId27" Type="http://schemas.openxmlformats.org/officeDocument/2006/relationships/hyperlink" Target="mailto:dcalle@senasa.gob.pe" TargetMode="External"/><Relationship Id="rId30" Type="http://schemas.openxmlformats.org/officeDocument/2006/relationships/hyperlink" Target="mailto:maguado@senasa.gob.pe" TargetMode="External"/><Relationship Id="rId35" Type="http://schemas.openxmlformats.org/officeDocument/2006/relationships/hyperlink" Target="mailto:rocio_rusbeth@hotmail.com" TargetMode="External"/><Relationship Id="rId43" Type="http://schemas.openxmlformats.org/officeDocument/2006/relationships/hyperlink" Target="mailto:jlaura3241@gmail.com" TargetMode="External"/><Relationship Id="rId48" Type="http://schemas.openxmlformats.org/officeDocument/2006/relationships/hyperlink" Target="mailto:jesusademir21tp@gmail.com" TargetMode="External"/><Relationship Id="rId56" Type="http://schemas.openxmlformats.org/officeDocument/2006/relationships/hyperlink" Target="mailto:huarcayacortez@gmail.com" TargetMode="External"/><Relationship Id="rId64" Type="http://schemas.openxmlformats.org/officeDocument/2006/relationships/hyperlink" Target="mailto:Agro.mcontreras.r@gmail.com" TargetMode="External"/><Relationship Id="rId69" Type="http://schemas.openxmlformats.org/officeDocument/2006/relationships/hyperlink" Target="mailto:fmal1530@gmail.com" TargetMode="External"/><Relationship Id="rId8" Type="http://schemas.openxmlformats.org/officeDocument/2006/relationships/hyperlink" Target="mailto:lfuentes@senasa.gob.pe" TargetMode="External"/><Relationship Id="rId51" Type="http://schemas.openxmlformats.org/officeDocument/2006/relationships/hyperlink" Target="mailto:mariafarinar@gmail.com" TargetMode="External"/><Relationship Id="rId72" Type="http://schemas.openxmlformats.org/officeDocument/2006/relationships/hyperlink" Target="mailto:Perezmilagrosangelica@gmail.com" TargetMode="External"/><Relationship Id="rId3" Type="http://schemas.openxmlformats.org/officeDocument/2006/relationships/hyperlink" Target="mailto:jcalmet@senasa.gob.pe" TargetMode="External"/><Relationship Id="rId12" Type="http://schemas.openxmlformats.org/officeDocument/2006/relationships/hyperlink" Target="mailto:ajhuaylla@senasa.gob.pe" TargetMode="External"/><Relationship Id="rId17" Type="http://schemas.openxmlformats.org/officeDocument/2006/relationships/hyperlink" Target="mailto:ariosv@senasa.gob.pe" TargetMode="External"/><Relationship Id="rId25" Type="http://schemas.openxmlformats.org/officeDocument/2006/relationships/hyperlink" Target="mailto:mcanales@senasa.gob.pe" TargetMode="External"/><Relationship Id="rId33" Type="http://schemas.openxmlformats.org/officeDocument/2006/relationships/hyperlink" Target="mailto:ratorreso@senasa.gob.pe" TargetMode="External"/><Relationship Id="rId38" Type="http://schemas.openxmlformats.org/officeDocument/2006/relationships/hyperlink" Target="mailto:dvtello_25@hotmail.com" TargetMode="External"/><Relationship Id="rId46" Type="http://schemas.openxmlformats.org/officeDocument/2006/relationships/hyperlink" Target="mailto:jjamesdlcp@gmail.com" TargetMode="External"/><Relationship Id="rId59" Type="http://schemas.openxmlformats.org/officeDocument/2006/relationships/hyperlink" Target="mailto:borisbaltazar019@gmail.com" TargetMode="External"/><Relationship Id="rId67" Type="http://schemas.openxmlformats.org/officeDocument/2006/relationships/hyperlink" Target="mailto:blga.ormeno.r@gmail.com" TargetMode="External"/><Relationship Id="rId20" Type="http://schemas.openxmlformats.org/officeDocument/2006/relationships/hyperlink" Target="mailto:gvargasq@senasa.gob.pe" TargetMode="External"/><Relationship Id="rId41" Type="http://schemas.openxmlformats.org/officeDocument/2006/relationships/hyperlink" Target="mailto:ronaldcullanco@gmail.com" TargetMode="External"/><Relationship Id="rId54" Type="http://schemas.openxmlformats.org/officeDocument/2006/relationships/hyperlink" Target="mailto:johnpicongarcia@gmail.com" TargetMode="External"/><Relationship Id="rId62" Type="http://schemas.openxmlformats.org/officeDocument/2006/relationships/hyperlink" Target="mailto:miguelhignacio17@gmail.com" TargetMode="External"/><Relationship Id="rId70" Type="http://schemas.openxmlformats.org/officeDocument/2006/relationships/hyperlink" Target="mailto:edurodry6@gmail.com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fcornejo@senasa.gob.pe" TargetMode="External"/><Relationship Id="rId15" Type="http://schemas.openxmlformats.org/officeDocument/2006/relationships/hyperlink" Target="mailto:hpardo@senasa.gob.pe" TargetMode="External"/><Relationship Id="rId23" Type="http://schemas.openxmlformats.org/officeDocument/2006/relationships/hyperlink" Target="mailto:tbello@senasa.gob.pe" TargetMode="External"/><Relationship Id="rId28" Type="http://schemas.openxmlformats.org/officeDocument/2006/relationships/hyperlink" Target="mailto:egarciag@senasa.gob.pe" TargetMode="External"/><Relationship Id="rId36" Type="http://schemas.openxmlformats.org/officeDocument/2006/relationships/hyperlink" Target="mailto:exportacion0628@gmail.com" TargetMode="External"/><Relationship Id="rId49" Type="http://schemas.openxmlformats.org/officeDocument/2006/relationships/hyperlink" Target="mailto:candy.ch.16@hotmail.com" TargetMode="External"/><Relationship Id="rId57" Type="http://schemas.openxmlformats.org/officeDocument/2006/relationships/hyperlink" Target="mailto:yomiracassano06@gmail.com" TargetMode="External"/><Relationship Id="rId10" Type="http://schemas.openxmlformats.org/officeDocument/2006/relationships/hyperlink" Target="mailto:eguzman@senasa.gob.pe" TargetMode="External"/><Relationship Id="rId31" Type="http://schemas.openxmlformats.org/officeDocument/2006/relationships/hyperlink" Target="mailto:snina@senasa.gob.pe" TargetMode="External"/><Relationship Id="rId44" Type="http://schemas.openxmlformats.org/officeDocument/2006/relationships/hyperlink" Target="mailto:caverokatherine.1993@gmail.com" TargetMode="External"/><Relationship Id="rId52" Type="http://schemas.openxmlformats.org/officeDocument/2006/relationships/hyperlink" Target="mailto:rociobarrientos4p@gmail.com" TargetMode="External"/><Relationship Id="rId60" Type="http://schemas.openxmlformats.org/officeDocument/2006/relationships/hyperlink" Target="mailto:rojascarranzamariluu@gmail.com" TargetMode="External"/><Relationship Id="rId65" Type="http://schemas.openxmlformats.org/officeDocument/2006/relationships/hyperlink" Target="mailto:victorhuamani969@gmail.com" TargetMode="External"/><Relationship Id="rId73" Type="http://schemas.openxmlformats.org/officeDocument/2006/relationships/hyperlink" Target="mailto:pedrosaravia_j@hotmail.com" TargetMode="External"/><Relationship Id="rId4" Type="http://schemas.openxmlformats.org/officeDocument/2006/relationships/hyperlink" Target="mailto:dacastillon@senasa.gob.pe" TargetMode="External"/><Relationship Id="rId9" Type="http://schemas.openxmlformats.org/officeDocument/2006/relationships/hyperlink" Target="mailto:mguerra@senasa.gob.pe" TargetMode="External"/><Relationship Id="rId13" Type="http://schemas.openxmlformats.org/officeDocument/2006/relationships/hyperlink" Target="mailto:ejunchaya@senasa.gob.pe" TargetMode="External"/><Relationship Id="rId18" Type="http://schemas.openxmlformats.org/officeDocument/2006/relationships/hyperlink" Target="mailto:asalomon@senasa.gob.pe" TargetMode="External"/><Relationship Id="rId39" Type="http://schemas.openxmlformats.org/officeDocument/2006/relationships/hyperlink" Target="mailto:gladysnp200x@gmail.com" TargetMode="External"/><Relationship Id="rId34" Type="http://schemas.openxmlformats.org/officeDocument/2006/relationships/hyperlink" Target="mailto:biovicky20@gmail.com" TargetMode="External"/><Relationship Id="rId50" Type="http://schemas.openxmlformats.org/officeDocument/2006/relationships/hyperlink" Target="mailto:biohector35@gmail.com" TargetMode="External"/><Relationship Id="rId55" Type="http://schemas.openxmlformats.org/officeDocument/2006/relationships/hyperlink" Target="mailto:franco.contreraz.777@gmail.com" TargetMode="External"/><Relationship Id="rId7" Type="http://schemas.openxmlformats.org/officeDocument/2006/relationships/hyperlink" Target="mailto:gfernandez@senasa.gob.pe" TargetMode="External"/><Relationship Id="rId71" Type="http://schemas.openxmlformats.org/officeDocument/2006/relationships/hyperlink" Target="mailto:gustavoalonsoquispe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99"/>
  <sheetViews>
    <sheetView tabSelected="1" topLeftCell="A3" workbookViewId="0">
      <selection activeCell="E28" sqref="E28"/>
    </sheetView>
  </sheetViews>
  <sheetFormatPr baseColWidth="10" defaultRowHeight="15"/>
  <cols>
    <col min="2" max="2" width="51.42578125" customWidth="1"/>
    <col min="3" max="3" width="28" customWidth="1"/>
    <col min="4" max="4" width="33.85546875" customWidth="1"/>
    <col min="5" max="5" width="15.28515625" customWidth="1"/>
    <col min="6" max="6" width="17.85546875" customWidth="1"/>
    <col min="7" max="7" width="19.140625" customWidth="1"/>
    <col min="8" max="8" width="20.5703125" customWidth="1"/>
    <col min="9" max="9" width="14.42578125" customWidth="1"/>
    <col min="10" max="10" width="29.5703125" customWidth="1"/>
    <col min="11" max="11" width="33.28515625" customWidth="1"/>
  </cols>
  <sheetData>
    <row r="2" spans="2:11">
      <c r="B2" s="105" t="s">
        <v>7</v>
      </c>
      <c r="C2" s="105"/>
      <c r="D2" s="105"/>
      <c r="E2" s="105"/>
      <c r="F2" s="105"/>
      <c r="G2" s="105"/>
      <c r="H2" s="105"/>
      <c r="I2" s="105"/>
      <c r="J2" s="105"/>
    </row>
    <row r="3" spans="2:11">
      <c r="B3" s="105"/>
      <c r="C3" s="105"/>
      <c r="D3" s="105"/>
      <c r="E3" s="105"/>
      <c r="F3" s="105"/>
      <c r="G3" s="105"/>
      <c r="H3" s="105"/>
      <c r="I3" s="105"/>
      <c r="J3" s="105"/>
    </row>
    <row r="4" spans="2:11" ht="18.75">
      <c r="B4" s="106" t="s">
        <v>11</v>
      </c>
      <c r="C4" s="106"/>
      <c r="D4" s="106"/>
      <c r="E4" s="107">
        <v>45660</v>
      </c>
      <c r="F4" s="106"/>
      <c r="G4" s="106"/>
      <c r="H4" s="106"/>
      <c r="I4" s="106"/>
      <c r="J4" s="106"/>
    </row>
    <row r="5" spans="2:11" ht="15" customHeight="1">
      <c r="B5" s="3" t="s">
        <v>10</v>
      </c>
      <c r="C5" s="1"/>
      <c r="D5" s="1"/>
      <c r="E5" s="1"/>
      <c r="F5" s="1"/>
      <c r="G5" s="1"/>
      <c r="H5" s="1"/>
      <c r="I5" s="1"/>
      <c r="J5" s="1"/>
    </row>
    <row r="6" spans="2:11" ht="15" customHeight="1">
      <c r="B6" s="2" t="s">
        <v>1</v>
      </c>
      <c r="C6" s="2" t="s">
        <v>5</v>
      </c>
      <c r="D6" s="2" t="s">
        <v>6</v>
      </c>
      <c r="E6" s="2" t="s">
        <v>8</v>
      </c>
      <c r="F6" s="4" t="s">
        <v>0</v>
      </c>
      <c r="G6" s="2" t="s">
        <v>3</v>
      </c>
      <c r="H6" s="2" t="s">
        <v>4</v>
      </c>
      <c r="I6" s="2" t="s">
        <v>2</v>
      </c>
      <c r="J6" s="2" t="s">
        <v>9</v>
      </c>
    </row>
    <row r="7" spans="2:11" ht="15" customHeight="1">
      <c r="B7" s="108"/>
      <c r="C7" s="48" t="s">
        <v>17</v>
      </c>
      <c r="D7" s="48" t="s">
        <v>17</v>
      </c>
      <c r="E7" s="46" t="s">
        <v>251</v>
      </c>
      <c r="F7" s="50">
        <v>250830000026</v>
      </c>
      <c r="G7" s="49" t="s">
        <v>15</v>
      </c>
      <c r="H7" s="50" t="s">
        <v>264</v>
      </c>
      <c r="I7" s="51">
        <v>0.33333333333333331</v>
      </c>
      <c r="J7" s="6" t="s">
        <v>241</v>
      </c>
    </row>
    <row r="8" spans="2:11" ht="15" customHeight="1">
      <c r="B8" s="108"/>
      <c r="C8" s="48" t="s">
        <v>17</v>
      </c>
      <c r="D8" s="48" t="s">
        <v>17</v>
      </c>
      <c r="E8" s="46" t="s">
        <v>251</v>
      </c>
      <c r="F8" s="50">
        <v>250830000024</v>
      </c>
      <c r="G8" s="49" t="s">
        <v>15</v>
      </c>
      <c r="H8" s="50" t="s">
        <v>264</v>
      </c>
      <c r="I8" s="51">
        <v>0.33333333333333331</v>
      </c>
      <c r="J8" s="6" t="s">
        <v>241</v>
      </c>
    </row>
    <row r="9" spans="2:11" ht="15" customHeight="1">
      <c r="B9" s="108"/>
      <c r="C9" s="48" t="s">
        <v>17</v>
      </c>
      <c r="D9" s="48" t="s">
        <v>17</v>
      </c>
      <c r="E9" s="46" t="s">
        <v>251</v>
      </c>
      <c r="F9" s="50">
        <v>240830008884</v>
      </c>
      <c r="G9" s="49" t="s">
        <v>15</v>
      </c>
      <c r="H9" s="50" t="s">
        <v>265</v>
      </c>
      <c r="I9" s="51">
        <v>0.35416666666666669</v>
      </c>
      <c r="J9" s="6" t="s">
        <v>241</v>
      </c>
    </row>
    <row r="10" spans="2:11" ht="15" customHeight="1">
      <c r="B10" s="108"/>
      <c r="C10" s="48" t="s">
        <v>17</v>
      </c>
      <c r="D10" s="48" t="s">
        <v>17</v>
      </c>
      <c r="E10" s="46" t="s">
        <v>251</v>
      </c>
      <c r="F10" s="50">
        <v>240830008882</v>
      </c>
      <c r="G10" s="49" t="s">
        <v>15</v>
      </c>
      <c r="H10" s="50" t="s">
        <v>265</v>
      </c>
      <c r="I10" s="52">
        <v>0.35416666666666669</v>
      </c>
      <c r="J10" s="6" t="s">
        <v>241</v>
      </c>
    </row>
    <row r="11" spans="2:11" ht="15" customHeight="1">
      <c r="B11" s="108"/>
      <c r="C11" s="48" t="s">
        <v>17</v>
      </c>
      <c r="D11" s="48" t="s">
        <v>17</v>
      </c>
      <c r="E11" s="46" t="s">
        <v>251</v>
      </c>
      <c r="F11" s="50">
        <v>250830000023</v>
      </c>
      <c r="G11" s="49" t="s">
        <v>15</v>
      </c>
      <c r="H11" s="50" t="s">
        <v>265</v>
      </c>
      <c r="I11" s="52">
        <v>0.375</v>
      </c>
      <c r="J11" s="6" t="s">
        <v>241</v>
      </c>
    </row>
    <row r="12" spans="2:11" ht="15" customHeight="1">
      <c r="B12" s="109"/>
      <c r="C12" s="34" t="s">
        <v>17</v>
      </c>
      <c r="D12" s="33" t="s">
        <v>284</v>
      </c>
      <c r="E12" s="46" t="s">
        <v>251</v>
      </c>
      <c r="F12" s="36">
        <v>250830000025</v>
      </c>
      <c r="G12" s="33" t="s">
        <v>15</v>
      </c>
      <c r="H12" s="59" t="s">
        <v>285</v>
      </c>
      <c r="I12" s="33" t="s">
        <v>253</v>
      </c>
      <c r="J12" s="35" t="s">
        <v>245</v>
      </c>
    </row>
    <row r="13" spans="2:11" ht="21.75" customHeight="1">
      <c r="B13" s="93" t="s">
        <v>313</v>
      </c>
      <c r="C13" s="55" t="s">
        <v>260</v>
      </c>
      <c r="D13" s="46" t="s">
        <v>261</v>
      </c>
      <c r="E13" s="46" t="s">
        <v>251</v>
      </c>
      <c r="F13" s="62">
        <v>240830008901</v>
      </c>
      <c r="G13" s="46" t="s">
        <v>262</v>
      </c>
      <c r="H13" s="46" t="s">
        <v>18</v>
      </c>
      <c r="I13" s="47">
        <v>0.54166666666666663</v>
      </c>
      <c r="J13" s="64" t="s">
        <v>292</v>
      </c>
      <c r="K13" s="74" t="s">
        <v>294</v>
      </c>
    </row>
    <row r="14" spans="2:11" ht="15" customHeight="1">
      <c r="B14" s="94"/>
      <c r="C14" s="55" t="s">
        <v>260</v>
      </c>
      <c r="D14" s="46" t="s">
        <v>261</v>
      </c>
      <c r="E14" s="46" t="s">
        <v>251</v>
      </c>
      <c r="F14" s="62">
        <v>240830008899</v>
      </c>
      <c r="G14" s="46" t="s">
        <v>262</v>
      </c>
      <c r="H14" s="46" t="s">
        <v>18</v>
      </c>
      <c r="I14" s="47">
        <v>0.625</v>
      </c>
      <c r="J14" s="64" t="s">
        <v>292</v>
      </c>
      <c r="K14" s="65" t="s">
        <v>263</v>
      </c>
    </row>
    <row r="15" spans="2:11" ht="15" customHeight="1">
      <c r="B15" s="94"/>
      <c r="C15" s="55" t="s">
        <v>260</v>
      </c>
      <c r="D15" s="46" t="s">
        <v>261</v>
      </c>
      <c r="E15" s="46" t="s">
        <v>251</v>
      </c>
      <c r="F15" s="62">
        <v>240830008900</v>
      </c>
      <c r="G15" s="46" t="s">
        <v>262</v>
      </c>
      <c r="H15" s="46" t="s">
        <v>18</v>
      </c>
      <c r="I15" s="47">
        <v>0.66666666666666663</v>
      </c>
      <c r="J15" s="64" t="s">
        <v>292</v>
      </c>
      <c r="K15" s="65" t="s">
        <v>263</v>
      </c>
    </row>
    <row r="16" spans="2:11" ht="15" customHeight="1">
      <c r="B16" s="94"/>
      <c r="C16" s="55" t="s">
        <v>260</v>
      </c>
      <c r="D16" s="46" t="s">
        <v>261</v>
      </c>
      <c r="E16" s="46" t="s">
        <v>251</v>
      </c>
      <c r="F16" s="62">
        <v>240830008902</v>
      </c>
      <c r="G16" s="46" t="s">
        <v>262</v>
      </c>
      <c r="H16" s="46" t="s">
        <v>18</v>
      </c>
      <c r="I16" s="47">
        <v>0.70833333333333337</v>
      </c>
      <c r="J16" s="64" t="s">
        <v>292</v>
      </c>
      <c r="K16" s="65" t="s">
        <v>263</v>
      </c>
    </row>
    <row r="17" spans="2:11" ht="15" customHeight="1">
      <c r="B17" s="94"/>
      <c r="C17" s="77" t="s">
        <v>298</v>
      </c>
      <c r="D17" s="77" t="s">
        <v>298</v>
      </c>
      <c r="E17" s="77" t="s">
        <v>255</v>
      </c>
      <c r="F17" s="79">
        <v>240830008906</v>
      </c>
      <c r="G17" s="77" t="s">
        <v>15</v>
      </c>
      <c r="H17" s="77" t="s">
        <v>12</v>
      </c>
      <c r="I17" s="78">
        <v>0.54166666666666663</v>
      </c>
      <c r="J17" s="64" t="s">
        <v>293</v>
      </c>
      <c r="K17" s="80" t="s">
        <v>300</v>
      </c>
    </row>
    <row r="18" spans="2:11" ht="15" customHeight="1">
      <c r="B18" s="94"/>
      <c r="C18" s="63" t="s">
        <v>13</v>
      </c>
      <c r="D18" s="58" t="s">
        <v>14</v>
      </c>
      <c r="E18" s="46" t="s">
        <v>251</v>
      </c>
      <c r="F18" s="54">
        <v>250830000005</v>
      </c>
      <c r="G18" s="53" t="s">
        <v>15</v>
      </c>
      <c r="H18" s="54" t="s">
        <v>12</v>
      </c>
      <c r="I18" s="37">
        <v>0.625</v>
      </c>
      <c r="J18" s="41" t="s">
        <v>16</v>
      </c>
    </row>
    <row r="19" spans="2:11" ht="15" customHeight="1">
      <c r="B19" s="94"/>
      <c r="C19" s="63" t="s">
        <v>13</v>
      </c>
      <c r="D19" s="58" t="s">
        <v>14</v>
      </c>
      <c r="E19" s="46" t="s">
        <v>251</v>
      </c>
      <c r="F19" s="54">
        <v>250830000010</v>
      </c>
      <c r="G19" s="53" t="s">
        <v>15</v>
      </c>
      <c r="H19" s="54" t="s">
        <v>12</v>
      </c>
      <c r="I19" s="37">
        <v>0.66666666666666663</v>
      </c>
      <c r="J19" s="41" t="s">
        <v>16</v>
      </c>
    </row>
    <row r="20" spans="2:11" ht="15" customHeight="1">
      <c r="B20" s="94"/>
      <c r="C20" s="63" t="s">
        <v>13</v>
      </c>
      <c r="D20" s="58" t="s">
        <v>14</v>
      </c>
      <c r="E20" s="46" t="s">
        <v>251</v>
      </c>
      <c r="F20" s="54">
        <v>250830000017</v>
      </c>
      <c r="G20" s="53" t="s">
        <v>15</v>
      </c>
      <c r="H20" s="54" t="s">
        <v>12</v>
      </c>
      <c r="I20" s="37">
        <v>0.70833333333333337</v>
      </c>
      <c r="J20" s="41" t="s">
        <v>16</v>
      </c>
    </row>
    <row r="21" spans="2:11" ht="15" customHeight="1">
      <c r="B21" s="94"/>
      <c r="C21" s="58" t="s">
        <v>280</v>
      </c>
      <c r="D21" s="58" t="s">
        <v>281</v>
      </c>
      <c r="E21" s="46" t="s">
        <v>251</v>
      </c>
      <c r="F21" s="149">
        <v>250830000027</v>
      </c>
      <c r="G21" s="53" t="s">
        <v>15</v>
      </c>
      <c r="H21" s="54" t="s">
        <v>12</v>
      </c>
      <c r="I21" s="5">
        <v>0.39583333333333331</v>
      </c>
      <c r="J21" s="5" t="s">
        <v>283</v>
      </c>
      <c r="K21" s="5" t="s">
        <v>282</v>
      </c>
    </row>
    <row r="22" spans="2:11" ht="15" customHeight="1">
      <c r="B22" s="94"/>
      <c r="C22" s="58" t="s">
        <v>280</v>
      </c>
      <c r="D22" s="58" t="s">
        <v>281</v>
      </c>
      <c r="E22" s="46" t="s">
        <v>251</v>
      </c>
      <c r="F22" s="149">
        <v>250830000028</v>
      </c>
      <c r="G22" s="53" t="s">
        <v>15</v>
      </c>
      <c r="H22" s="54" t="s">
        <v>12</v>
      </c>
      <c r="I22" s="5">
        <v>0.4375</v>
      </c>
      <c r="J22" s="5" t="s">
        <v>283</v>
      </c>
      <c r="K22" s="5" t="s">
        <v>282</v>
      </c>
    </row>
    <row r="23" spans="2:11" ht="15" customHeight="1">
      <c r="B23" s="94"/>
      <c r="C23" s="58" t="s">
        <v>280</v>
      </c>
      <c r="D23" s="58" t="s">
        <v>281</v>
      </c>
      <c r="E23" s="46" t="s">
        <v>251</v>
      </c>
      <c r="F23" s="149">
        <v>250830000030</v>
      </c>
      <c r="G23" s="53" t="s">
        <v>15</v>
      </c>
      <c r="H23" s="54" t="s">
        <v>12</v>
      </c>
      <c r="I23" s="5">
        <v>0.47916666666666702</v>
      </c>
      <c r="J23" s="5" t="s">
        <v>283</v>
      </c>
      <c r="K23" s="5" t="s">
        <v>282</v>
      </c>
    </row>
    <row r="24" spans="2:11" ht="15" customHeight="1">
      <c r="B24" s="94"/>
      <c r="C24" s="58" t="s">
        <v>280</v>
      </c>
      <c r="D24" s="58" t="s">
        <v>281</v>
      </c>
      <c r="E24" s="46" t="s">
        <v>251</v>
      </c>
      <c r="F24" s="149">
        <v>250830000029</v>
      </c>
      <c r="G24" s="53" t="s">
        <v>15</v>
      </c>
      <c r="H24" s="54" t="s">
        <v>12</v>
      </c>
      <c r="I24" s="5">
        <v>0.52083333333333304</v>
      </c>
      <c r="J24" s="5" t="s">
        <v>283</v>
      </c>
      <c r="K24" s="5" t="s">
        <v>282</v>
      </c>
    </row>
    <row r="25" spans="2:11">
      <c r="B25" s="94"/>
      <c r="C25" s="58" t="s">
        <v>280</v>
      </c>
      <c r="D25" s="58" t="s">
        <v>281</v>
      </c>
      <c r="E25" s="46" t="s">
        <v>251</v>
      </c>
      <c r="F25" s="149">
        <v>250830000031</v>
      </c>
      <c r="G25" s="53" t="s">
        <v>15</v>
      </c>
      <c r="H25" s="54" t="s">
        <v>12</v>
      </c>
      <c r="I25" s="5">
        <v>0.5625</v>
      </c>
      <c r="J25" s="5" t="s">
        <v>283</v>
      </c>
      <c r="K25" s="5" t="s">
        <v>282</v>
      </c>
    </row>
    <row r="26" spans="2:11">
      <c r="B26" s="94"/>
      <c r="C26" s="58" t="s">
        <v>280</v>
      </c>
      <c r="D26" s="58" t="s">
        <v>281</v>
      </c>
      <c r="E26" s="46" t="s">
        <v>251</v>
      </c>
      <c r="F26" s="66" t="s">
        <v>291</v>
      </c>
      <c r="G26" s="53" t="s">
        <v>15</v>
      </c>
      <c r="H26" s="54" t="s">
        <v>12</v>
      </c>
      <c r="I26" s="5">
        <v>0.60416666666666696</v>
      </c>
      <c r="J26" s="5" t="s">
        <v>283</v>
      </c>
      <c r="K26" s="5" t="s">
        <v>282</v>
      </c>
    </row>
    <row r="27" spans="2:11">
      <c r="B27" s="95"/>
      <c r="C27" s="58" t="s">
        <v>280</v>
      </c>
      <c r="D27" s="58" t="s">
        <v>281</v>
      </c>
      <c r="E27" s="46" t="s">
        <v>251</v>
      </c>
      <c r="F27" s="66" t="s">
        <v>291</v>
      </c>
      <c r="G27" s="53" t="s">
        <v>15</v>
      </c>
      <c r="H27" s="54" t="s">
        <v>12</v>
      </c>
      <c r="I27" s="5">
        <v>0.64583333333333304</v>
      </c>
      <c r="J27" s="5" t="s">
        <v>283</v>
      </c>
      <c r="K27" s="5" t="s">
        <v>282</v>
      </c>
    </row>
    <row r="28" spans="2:11" ht="15.75">
      <c r="B28" s="110" t="s">
        <v>312</v>
      </c>
      <c r="C28" s="61" t="s">
        <v>286</v>
      </c>
      <c r="D28" s="61" t="s">
        <v>286</v>
      </c>
      <c r="E28" s="46" t="s">
        <v>251</v>
      </c>
      <c r="F28" s="66" t="s">
        <v>291</v>
      </c>
      <c r="G28" s="43" t="s">
        <v>15</v>
      </c>
      <c r="H28" s="45" t="s">
        <v>259</v>
      </c>
      <c r="I28" s="5">
        <v>0.33333333333333331</v>
      </c>
      <c r="J28" s="5" t="s">
        <v>290</v>
      </c>
      <c r="K28" s="60" t="s">
        <v>255</v>
      </c>
    </row>
    <row r="29" spans="2:11" ht="15.75">
      <c r="B29" s="111"/>
      <c r="C29" s="61" t="s">
        <v>286</v>
      </c>
      <c r="D29" s="61" t="s">
        <v>286</v>
      </c>
      <c r="E29" s="46" t="s">
        <v>251</v>
      </c>
      <c r="F29" s="66" t="s">
        <v>291</v>
      </c>
      <c r="G29" s="43" t="s">
        <v>15</v>
      </c>
      <c r="H29" s="45" t="s">
        <v>259</v>
      </c>
      <c r="I29" s="5">
        <v>0.33333333333333331</v>
      </c>
      <c r="J29" s="5" t="s">
        <v>290</v>
      </c>
      <c r="K29" s="60" t="s">
        <v>255</v>
      </c>
    </row>
    <row r="30" spans="2:11" ht="15.75">
      <c r="B30" s="111"/>
      <c r="C30" s="61" t="s">
        <v>286</v>
      </c>
      <c r="D30" s="61" t="s">
        <v>286</v>
      </c>
      <c r="E30" s="46" t="s">
        <v>251</v>
      </c>
      <c r="F30" s="66" t="s">
        <v>291</v>
      </c>
      <c r="G30" s="43" t="s">
        <v>15</v>
      </c>
      <c r="H30" s="45" t="s">
        <v>287</v>
      </c>
      <c r="I30" s="5">
        <v>0.33333333333333331</v>
      </c>
      <c r="J30" s="5" t="s">
        <v>290</v>
      </c>
      <c r="K30" s="60" t="s">
        <v>255</v>
      </c>
    </row>
    <row r="31" spans="2:11" ht="15.75">
      <c r="B31" s="111"/>
      <c r="C31" s="61" t="s">
        <v>286</v>
      </c>
      <c r="D31" s="61" t="s">
        <v>286</v>
      </c>
      <c r="E31" s="46" t="s">
        <v>251</v>
      </c>
      <c r="F31" s="66" t="s">
        <v>291</v>
      </c>
      <c r="G31" s="43" t="s">
        <v>15</v>
      </c>
      <c r="H31" s="45" t="s">
        <v>287</v>
      </c>
      <c r="I31" s="5">
        <v>0.375</v>
      </c>
      <c r="J31" s="5" t="s">
        <v>290</v>
      </c>
      <c r="K31" s="60" t="s">
        <v>255</v>
      </c>
    </row>
    <row r="32" spans="2:11" ht="15.75">
      <c r="B32" s="111"/>
      <c r="C32" s="61" t="s">
        <v>286</v>
      </c>
      <c r="D32" s="61" t="s">
        <v>286</v>
      </c>
      <c r="E32" s="46" t="s">
        <v>251</v>
      </c>
      <c r="F32" s="66" t="s">
        <v>291</v>
      </c>
      <c r="G32" s="43" t="s">
        <v>15</v>
      </c>
      <c r="H32" s="45" t="s">
        <v>287</v>
      </c>
      <c r="I32" s="5">
        <v>0.375</v>
      </c>
      <c r="J32" s="5" t="s">
        <v>290</v>
      </c>
      <c r="K32" s="60" t="s">
        <v>255</v>
      </c>
    </row>
    <row r="33" spans="2:11" ht="15.75">
      <c r="B33" s="111"/>
      <c r="C33" s="61" t="s">
        <v>286</v>
      </c>
      <c r="D33" s="61" t="s">
        <v>286</v>
      </c>
      <c r="E33" s="46" t="s">
        <v>251</v>
      </c>
      <c r="F33" s="66" t="s">
        <v>291</v>
      </c>
      <c r="G33" s="43" t="s">
        <v>15</v>
      </c>
      <c r="H33" s="45" t="s">
        <v>287</v>
      </c>
      <c r="I33" s="5">
        <v>0.375</v>
      </c>
      <c r="J33" s="5" t="s">
        <v>290</v>
      </c>
      <c r="K33" s="60" t="s">
        <v>255</v>
      </c>
    </row>
    <row r="34" spans="2:11" ht="15.75">
      <c r="B34" s="111"/>
      <c r="C34" s="61" t="s">
        <v>286</v>
      </c>
      <c r="D34" s="61" t="s">
        <v>286</v>
      </c>
      <c r="E34" s="46" t="s">
        <v>251</v>
      </c>
      <c r="F34" s="66" t="s">
        <v>291</v>
      </c>
      <c r="G34" s="43" t="s">
        <v>15</v>
      </c>
      <c r="H34" s="45" t="s">
        <v>288</v>
      </c>
      <c r="I34" s="5">
        <v>0.41666666666666669</v>
      </c>
      <c r="J34" s="5" t="s">
        <v>290</v>
      </c>
      <c r="K34" s="60" t="s">
        <v>255</v>
      </c>
    </row>
    <row r="35" spans="2:11" ht="15.75">
      <c r="B35" s="111"/>
      <c r="C35" s="61" t="s">
        <v>286</v>
      </c>
      <c r="D35" s="61" t="s">
        <v>286</v>
      </c>
      <c r="E35" s="46" t="s">
        <v>251</v>
      </c>
      <c r="F35" s="66" t="s">
        <v>291</v>
      </c>
      <c r="G35" s="43" t="s">
        <v>15</v>
      </c>
      <c r="H35" s="45" t="s">
        <v>259</v>
      </c>
      <c r="I35" s="5">
        <v>0.41666666666666669</v>
      </c>
      <c r="J35" s="5" t="s">
        <v>290</v>
      </c>
      <c r="K35" s="60" t="s">
        <v>255</v>
      </c>
    </row>
    <row r="36" spans="2:11" ht="15.75">
      <c r="B36" s="111"/>
      <c r="C36" s="61" t="s">
        <v>286</v>
      </c>
      <c r="D36" s="61" t="s">
        <v>286</v>
      </c>
      <c r="E36" s="46" t="s">
        <v>251</v>
      </c>
      <c r="F36" s="66" t="s">
        <v>291</v>
      </c>
      <c r="G36" s="43" t="s">
        <v>15</v>
      </c>
      <c r="H36" s="45" t="s">
        <v>287</v>
      </c>
      <c r="I36" s="5">
        <v>0.41666666666666669</v>
      </c>
      <c r="J36" s="5" t="s">
        <v>290</v>
      </c>
      <c r="K36" s="60" t="s">
        <v>255</v>
      </c>
    </row>
    <row r="37" spans="2:11" ht="15.75">
      <c r="B37" s="111"/>
      <c r="C37" s="61" t="s">
        <v>286</v>
      </c>
      <c r="D37" s="61" t="s">
        <v>286</v>
      </c>
      <c r="E37" s="46" t="s">
        <v>251</v>
      </c>
      <c r="F37" s="66" t="s">
        <v>291</v>
      </c>
      <c r="G37" s="43" t="s">
        <v>15</v>
      </c>
      <c r="H37" s="45" t="s">
        <v>287</v>
      </c>
      <c r="I37" s="5">
        <v>0.45833333333333331</v>
      </c>
      <c r="J37" s="5" t="s">
        <v>290</v>
      </c>
      <c r="K37" s="60" t="s">
        <v>255</v>
      </c>
    </row>
    <row r="38" spans="2:11" ht="15.75">
      <c r="B38" s="111"/>
      <c r="C38" s="61" t="s">
        <v>286</v>
      </c>
      <c r="D38" s="61" t="s">
        <v>286</v>
      </c>
      <c r="E38" s="46" t="s">
        <v>251</v>
      </c>
      <c r="F38" s="66" t="s">
        <v>291</v>
      </c>
      <c r="G38" s="43" t="s">
        <v>15</v>
      </c>
      <c r="H38" s="45" t="s">
        <v>287</v>
      </c>
      <c r="I38" s="5">
        <v>0.5</v>
      </c>
      <c r="J38" s="5" t="s">
        <v>290</v>
      </c>
      <c r="K38" s="60" t="s">
        <v>255</v>
      </c>
    </row>
    <row r="39" spans="2:11" ht="15.75">
      <c r="B39" s="111"/>
      <c r="C39" s="61" t="s">
        <v>286</v>
      </c>
      <c r="D39" s="61" t="s">
        <v>286</v>
      </c>
      <c r="E39" s="46" t="s">
        <v>251</v>
      </c>
      <c r="F39" s="66" t="s">
        <v>291</v>
      </c>
      <c r="G39" s="43" t="s">
        <v>15</v>
      </c>
      <c r="H39" s="45" t="s">
        <v>287</v>
      </c>
      <c r="I39" s="5">
        <v>0.54166666666666663</v>
      </c>
      <c r="J39" s="5" t="s">
        <v>290</v>
      </c>
      <c r="K39" s="60" t="s">
        <v>255</v>
      </c>
    </row>
    <row r="40" spans="2:11" ht="15.75">
      <c r="B40" s="111"/>
      <c r="C40" s="61" t="s">
        <v>286</v>
      </c>
      <c r="D40" s="61" t="s">
        <v>286</v>
      </c>
      <c r="E40" s="46" t="s">
        <v>251</v>
      </c>
      <c r="F40" s="66" t="s">
        <v>291</v>
      </c>
      <c r="G40" s="43" t="s">
        <v>15</v>
      </c>
      <c r="H40" s="45" t="s">
        <v>287</v>
      </c>
      <c r="I40" s="5">
        <v>0.58333333333333337</v>
      </c>
      <c r="J40" s="5" t="s">
        <v>290</v>
      </c>
      <c r="K40" s="60" t="s">
        <v>255</v>
      </c>
    </row>
    <row r="41" spans="2:11" ht="15.75">
      <c r="B41" s="111"/>
      <c r="C41" s="61" t="s">
        <v>286</v>
      </c>
      <c r="D41" s="61" t="s">
        <v>286</v>
      </c>
      <c r="E41" s="46" t="s">
        <v>251</v>
      </c>
      <c r="F41" s="66" t="s">
        <v>291</v>
      </c>
      <c r="G41" s="43" t="s">
        <v>15</v>
      </c>
      <c r="H41" s="45" t="s">
        <v>287</v>
      </c>
      <c r="I41" s="5">
        <v>0.625</v>
      </c>
      <c r="J41" s="5" t="s">
        <v>290</v>
      </c>
      <c r="K41" s="60" t="s">
        <v>255</v>
      </c>
    </row>
    <row r="42" spans="2:11" ht="15.75">
      <c r="B42" s="111"/>
      <c r="C42" s="61" t="s">
        <v>286</v>
      </c>
      <c r="D42" s="61" t="s">
        <v>286</v>
      </c>
      <c r="E42" s="46" t="s">
        <v>251</v>
      </c>
      <c r="F42" s="66" t="s">
        <v>291</v>
      </c>
      <c r="G42" s="43" t="s">
        <v>15</v>
      </c>
      <c r="H42" s="45" t="s">
        <v>287</v>
      </c>
      <c r="I42" s="5">
        <v>0.625</v>
      </c>
      <c r="J42" s="5" t="s">
        <v>290</v>
      </c>
      <c r="K42" s="60" t="s">
        <v>255</v>
      </c>
    </row>
    <row r="43" spans="2:11" ht="15.75">
      <c r="B43" s="111"/>
      <c r="C43" s="61" t="s">
        <v>286</v>
      </c>
      <c r="D43" s="61" t="s">
        <v>286</v>
      </c>
      <c r="E43" s="46" t="s">
        <v>251</v>
      </c>
      <c r="F43" s="66" t="s">
        <v>291</v>
      </c>
      <c r="G43" s="43" t="s">
        <v>15</v>
      </c>
      <c r="H43" s="45" t="s">
        <v>288</v>
      </c>
      <c r="I43" s="5">
        <v>0.625</v>
      </c>
      <c r="J43" s="5" t="s">
        <v>290</v>
      </c>
      <c r="K43" s="60" t="s">
        <v>255</v>
      </c>
    </row>
    <row r="44" spans="2:11" ht="15.75">
      <c r="B44" s="111"/>
      <c r="C44" s="61" t="s">
        <v>286</v>
      </c>
      <c r="D44" s="61" t="s">
        <v>286</v>
      </c>
      <c r="E44" s="46" t="s">
        <v>251</v>
      </c>
      <c r="F44" s="66" t="s">
        <v>291</v>
      </c>
      <c r="G44" s="43" t="s">
        <v>15</v>
      </c>
      <c r="H44" s="45" t="s">
        <v>12</v>
      </c>
      <c r="I44" s="5">
        <v>0.66666666666666663</v>
      </c>
      <c r="J44" s="5" t="s">
        <v>290</v>
      </c>
      <c r="K44" s="60" t="s">
        <v>255</v>
      </c>
    </row>
    <row r="45" spans="2:11" ht="15.75">
      <c r="B45" s="111"/>
      <c r="C45" s="61" t="s">
        <v>286</v>
      </c>
      <c r="D45" s="61" t="s">
        <v>286</v>
      </c>
      <c r="E45" s="46" t="s">
        <v>251</v>
      </c>
      <c r="F45" s="66" t="s">
        <v>291</v>
      </c>
      <c r="G45" s="43" t="s">
        <v>15</v>
      </c>
      <c r="H45" s="45" t="s">
        <v>12</v>
      </c>
      <c r="I45" s="5">
        <v>0.70833333333333337</v>
      </c>
      <c r="J45" s="5" t="s">
        <v>290</v>
      </c>
      <c r="K45" s="60" t="s">
        <v>255</v>
      </c>
    </row>
    <row r="46" spans="2:11" ht="15.75">
      <c r="B46" s="111"/>
      <c r="C46" s="61" t="s">
        <v>286</v>
      </c>
      <c r="D46" s="61" t="s">
        <v>286</v>
      </c>
      <c r="E46" s="46" t="s">
        <v>251</v>
      </c>
      <c r="F46" s="66" t="s">
        <v>291</v>
      </c>
      <c r="G46" s="43" t="s">
        <v>15</v>
      </c>
      <c r="H46" s="45" t="s">
        <v>12</v>
      </c>
      <c r="I46" s="5">
        <v>0.70833333333333337</v>
      </c>
      <c r="J46" s="5" t="s">
        <v>290</v>
      </c>
      <c r="K46" s="60" t="s">
        <v>255</v>
      </c>
    </row>
    <row r="47" spans="2:11" ht="15.75">
      <c r="B47" s="112"/>
      <c r="C47" s="61" t="s">
        <v>286</v>
      </c>
      <c r="D47" s="61" t="s">
        <v>286</v>
      </c>
      <c r="E47" s="46" t="s">
        <v>251</v>
      </c>
      <c r="F47" s="66" t="s">
        <v>291</v>
      </c>
      <c r="G47" s="43" t="s">
        <v>15</v>
      </c>
      <c r="H47" s="45" t="s">
        <v>289</v>
      </c>
      <c r="I47" s="5">
        <v>0.72916666666666663</v>
      </c>
      <c r="J47" s="5" t="s">
        <v>290</v>
      </c>
      <c r="K47" s="60" t="s">
        <v>255</v>
      </c>
    </row>
    <row r="48" spans="2:11" ht="15.75">
      <c r="B48" s="123"/>
      <c r="C48" s="61"/>
      <c r="D48" s="61"/>
      <c r="E48" s="46"/>
      <c r="F48" s="66"/>
      <c r="G48" s="73"/>
      <c r="H48" s="81"/>
      <c r="I48" s="5"/>
      <c r="J48" s="5"/>
      <c r="K48" s="60"/>
    </row>
    <row r="49" spans="2:11" ht="15.75">
      <c r="B49" s="145" t="s">
        <v>326</v>
      </c>
      <c r="C49" s="146" t="s">
        <v>17</v>
      </c>
      <c r="D49" s="146" t="s">
        <v>324</v>
      </c>
      <c r="E49" s="115" t="s">
        <v>325</v>
      </c>
      <c r="F49" s="147" t="s">
        <v>295</v>
      </c>
      <c r="G49" s="148" t="s">
        <v>15</v>
      </c>
      <c r="H49" s="114" t="s">
        <v>259</v>
      </c>
      <c r="I49" s="144">
        <v>0.33333333333333331</v>
      </c>
      <c r="J49" s="144" t="s">
        <v>297</v>
      </c>
      <c r="K49" s="144" t="s">
        <v>327</v>
      </c>
    </row>
    <row r="50" spans="2:11" ht="15.75">
      <c r="B50" s="138"/>
      <c r="C50" s="139"/>
      <c r="D50" s="139"/>
      <c r="E50" s="140"/>
      <c r="F50" s="141"/>
      <c r="G50" s="142"/>
      <c r="H50" s="143"/>
      <c r="I50" s="60"/>
      <c r="J50" s="60"/>
      <c r="K50" s="60"/>
    </row>
    <row r="51" spans="2:11" ht="15.75">
      <c r="B51" s="138"/>
      <c r="C51" s="139"/>
      <c r="D51" s="139"/>
      <c r="E51" s="140"/>
      <c r="F51" s="141"/>
      <c r="G51" s="142"/>
      <c r="H51" s="143"/>
      <c r="I51" s="60"/>
      <c r="J51" s="60"/>
      <c r="K51" s="60"/>
    </row>
    <row r="52" spans="2:11">
      <c r="C52" s="38"/>
      <c r="E52" s="39"/>
      <c r="J52" s="40"/>
    </row>
    <row r="54" spans="2:11">
      <c r="B54" s="105" t="s">
        <v>7</v>
      </c>
      <c r="C54" s="105"/>
      <c r="D54" s="105"/>
      <c r="E54" s="105"/>
      <c r="F54" s="105"/>
      <c r="G54" s="105"/>
      <c r="H54" s="105"/>
      <c r="I54" s="105"/>
      <c r="J54" s="105"/>
    </row>
    <row r="55" spans="2:11">
      <c r="B55" s="105"/>
      <c r="C55" s="105"/>
      <c r="D55" s="105"/>
      <c r="E55" s="105"/>
      <c r="F55" s="105"/>
      <c r="G55" s="105"/>
      <c r="H55" s="105"/>
      <c r="I55" s="105"/>
      <c r="J55" s="105"/>
    </row>
    <row r="56" spans="2:11" ht="18.75">
      <c r="B56" s="106" t="s">
        <v>240</v>
      </c>
      <c r="C56" s="106"/>
      <c r="D56" s="106"/>
      <c r="E56" s="107">
        <v>45660</v>
      </c>
      <c r="F56" s="106"/>
      <c r="G56" s="106"/>
      <c r="H56" s="106"/>
      <c r="I56" s="106"/>
      <c r="J56" s="106"/>
    </row>
    <row r="57" spans="2:11" ht="15" customHeight="1">
      <c r="B57" s="3" t="s">
        <v>10</v>
      </c>
      <c r="C57" s="1"/>
      <c r="D57" s="1"/>
      <c r="E57" s="1"/>
      <c r="F57" s="1"/>
      <c r="G57" s="1"/>
      <c r="H57" s="1"/>
      <c r="I57" s="1"/>
      <c r="J57" s="1"/>
    </row>
    <row r="58" spans="2:11" ht="15" customHeight="1">
      <c r="B58" s="2" t="s">
        <v>1</v>
      </c>
      <c r="C58" s="2" t="s">
        <v>5</v>
      </c>
      <c r="D58" s="2" t="s">
        <v>6</v>
      </c>
      <c r="E58" s="2" t="s">
        <v>8</v>
      </c>
      <c r="F58" s="4" t="s">
        <v>0</v>
      </c>
      <c r="G58" s="2" t="s">
        <v>3</v>
      </c>
      <c r="H58" s="2" t="s">
        <v>4</v>
      </c>
      <c r="I58" s="2" t="s">
        <v>2</v>
      </c>
      <c r="J58" s="2" t="s">
        <v>9</v>
      </c>
    </row>
    <row r="59" spans="2:11" ht="15" customHeight="1">
      <c r="B59" s="93" t="s">
        <v>299</v>
      </c>
      <c r="C59" s="45" t="s">
        <v>254</v>
      </c>
      <c r="D59" s="45" t="s">
        <v>254</v>
      </c>
      <c r="E59" s="42" t="s">
        <v>251</v>
      </c>
      <c r="F59" s="42">
        <v>240850007567</v>
      </c>
      <c r="G59" s="67" t="s">
        <v>256</v>
      </c>
      <c r="H59" s="45" t="s">
        <v>257</v>
      </c>
      <c r="I59" s="44">
        <v>0.33333333333333331</v>
      </c>
      <c r="J59" s="35" t="s">
        <v>258</v>
      </c>
    </row>
    <row r="60" spans="2:11" ht="15" customHeight="1">
      <c r="B60" s="94"/>
      <c r="C60" s="45" t="s">
        <v>254</v>
      </c>
      <c r="D60" s="45" t="s">
        <v>254</v>
      </c>
      <c r="E60" s="42" t="s">
        <v>251</v>
      </c>
      <c r="F60" s="42">
        <v>240850007568</v>
      </c>
      <c r="G60" s="67" t="s">
        <v>256</v>
      </c>
      <c r="H60" s="45" t="s">
        <v>257</v>
      </c>
      <c r="I60" s="44">
        <v>0.33333333333333331</v>
      </c>
      <c r="J60" s="35" t="s">
        <v>258</v>
      </c>
    </row>
    <row r="61" spans="2:11" ht="15" customHeight="1">
      <c r="B61" s="94"/>
      <c r="C61" s="45" t="s">
        <v>254</v>
      </c>
      <c r="D61" s="45" t="s">
        <v>254</v>
      </c>
      <c r="E61" s="42" t="s">
        <v>251</v>
      </c>
      <c r="F61" s="42">
        <v>240850007569</v>
      </c>
      <c r="G61" s="67" t="s">
        <v>256</v>
      </c>
      <c r="H61" s="45" t="s">
        <v>257</v>
      </c>
      <c r="I61" s="44">
        <v>0.33333333333333331</v>
      </c>
      <c r="J61" s="35" t="s">
        <v>258</v>
      </c>
    </row>
    <row r="62" spans="2:11" ht="15" customHeight="1">
      <c r="B62" s="94"/>
      <c r="C62" s="45" t="s">
        <v>254</v>
      </c>
      <c r="D62" s="45" t="s">
        <v>254</v>
      </c>
      <c r="E62" s="42" t="s">
        <v>251</v>
      </c>
      <c r="F62" s="42">
        <v>240850007570</v>
      </c>
      <c r="G62" s="67" t="s">
        <v>256</v>
      </c>
      <c r="H62" s="45" t="s">
        <v>257</v>
      </c>
      <c r="I62" s="44">
        <v>0.33333333333333331</v>
      </c>
      <c r="J62" s="35" t="s">
        <v>258</v>
      </c>
    </row>
    <row r="63" spans="2:11" ht="15" customHeight="1">
      <c r="B63" s="94"/>
      <c r="C63" s="45" t="s">
        <v>254</v>
      </c>
      <c r="D63" s="45" t="s">
        <v>254</v>
      </c>
      <c r="E63" s="42" t="s">
        <v>251</v>
      </c>
      <c r="F63" s="42">
        <v>240850007571</v>
      </c>
      <c r="G63" s="67" t="s">
        <v>256</v>
      </c>
      <c r="H63" s="45" t="s">
        <v>257</v>
      </c>
      <c r="I63" s="44">
        <v>0.33333333333333331</v>
      </c>
      <c r="J63" s="35" t="s">
        <v>258</v>
      </c>
    </row>
    <row r="64" spans="2:11" ht="15" customHeight="1">
      <c r="B64" s="94"/>
      <c r="C64" s="45" t="s">
        <v>254</v>
      </c>
      <c r="D64" s="45" t="s">
        <v>254</v>
      </c>
      <c r="E64" s="42" t="s">
        <v>251</v>
      </c>
      <c r="F64" s="42">
        <v>240850007572</v>
      </c>
      <c r="G64" s="67" t="s">
        <v>256</v>
      </c>
      <c r="H64" s="45" t="s">
        <v>257</v>
      </c>
      <c r="I64" s="44">
        <v>0.33333333333333331</v>
      </c>
      <c r="J64" s="35" t="s">
        <v>258</v>
      </c>
    </row>
    <row r="65" spans="2:11">
      <c r="B65" s="94"/>
      <c r="C65" s="45" t="s">
        <v>254</v>
      </c>
      <c r="D65" s="45" t="s">
        <v>254</v>
      </c>
      <c r="E65" s="42" t="s">
        <v>251</v>
      </c>
      <c r="F65" s="42">
        <v>240850007573</v>
      </c>
      <c r="G65" s="67" t="s">
        <v>256</v>
      </c>
      <c r="H65" s="45" t="s">
        <v>257</v>
      </c>
      <c r="I65" s="44">
        <v>0.33333333333333331</v>
      </c>
      <c r="J65" s="35" t="s">
        <v>258</v>
      </c>
    </row>
    <row r="66" spans="2:11">
      <c r="B66" s="94"/>
      <c r="C66" s="45" t="s">
        <v>254</v>
      </c>
      <c r="D66" s="45" t="s">
        <v>254</v>
      </c>
      <c r="E66" s="42" t="s">
        <v>251</v>
      </c>
      <c r="F66" s="42">
        <v>240850007575</v>
      </c>
      <c r="G66" s="67" t="s">
        <v>256</v>
      </c>
      <c r="H66" s="45" t="s">
        <v>257</v>
      </c>
      <c r="I66" s="44">
        <v>0.33333333333333331</v>
      </c>
      <c r="J66" s="35" t="s">
        <v>258</v>
      </c>
    </row>
    <row r="67" spans="2:11">
      <c r="B67" s="94"/>
      <c r="C67" s="45" t="s">
        <v>254</v>
      </c>
      <c r="D67" s="45" t="s">
        <v>254</v>
      </c>
      <c r="E67" s="42" t="s">
        <v>251</v>
      </c>
      <c r="F67" s="42">
        <v>240850007580</v>
      </c>
      <c r="G67" s="67" t="s">
        <v>256</v>
      </c>
      <c r="H67" s="45" t="s">
        <v>257</v>
      </c>
      <c r="I67" s="44">
        <v>0.33333333333333331</v>
      </c>
      <c r="J67" s="35" t="s">
        <v>258</v>
      </c>
    </row>
    <row r="68" spans="2:11">
      <c r="B68" s="95"/>
      <c r="C68" s="45" t="s">
        <v>254</v>
      </c>
      <c r="D68" s="45" t="s">
        <v>254</v>
      </c>
      <c r="E68" s="42" t="s">
        <v>251</v>
      </c>
      <c r="F68" s="42">
        <v>240850007581</v>
      </c>
      <c r="G68" s="67" t="s">
        <v>256</v>
      </c>
      <c r="H68" s="45" t="s">
        <v>257</v>
      </c>
      <c r="I68" s="44">
        <v>0.33333333333333331</v>
      </c>
      <c r="J68" s="35" t="s">
        <v>258</v>
      </c>
    </row>
    <row r="69" spans="2:11">
      <c r="B69" s="92" t="s">
        <v>314</v>
      </c>
      <c r="C69" s="45" t="s">
        <v>266</v>
      </c>
      <c r="D69" s="45" t="s">
        <v>267</v>
      </c>
      <c r="E69" s="42" t="s">
        <v>251</v>
      </c>
      <c r="F69" s="84">
        <v>240850007761</v>
      </c>
      <c r="G69" s="82" t="s">
        <v>15</v>
      </c>
      <c r="H69" s="82" t="s">
        <v>244</v>
      </c>
      <c r="I69" s="83">
        <v>0.375</v>
      </c>
      <c r="J69" s="35"/>
    </row>
    <row r="70" spans="2:11">
      <c r="B70" s="92"/>
      <c r="C70" s="81" t="s">
        <v>266</v>
      </c>
      <c r="D70" s="81" t="s">
        <v>267</v>
      </c>
      <c r="E70" s="42" t="s">
        <v>251</v>
      </c>
      <c r="F70" s="79">
        <v>240850007706</v>
      </c>
      <c r="G70" s="82" t="s">
        <v>15</v>
      </c>
      <c r="H70" s="82" t="s">
        <v>296</v>
      </c>
      <c r="I70" s="83">
        <v>0.33333333333333331</v>
      </c>
      <c r="J70" s="35" t="s">
        <v>297</v>
      </c>
      <c r="K70" t="s">
        <v>323</v>
      </c>
    </row>
    <row r="71" spans="2:11">
      <c r="B71" s="92"/>
      <c r="C71" s="36" t="s">
        <v>246</v>
      </c>
      <c r="D71" s="57" t="s">
        <v>271</v>
      </c>
      <c r="E71" s="42" t="s">
        <v>251</v>
      </c>
      <c r="F71" s="79">
        <v>250850000025</v>
      </c>
      <c r="G71" s="57" t="s">
        <v>15</v>
      </c>
      <c r="H71" s="57" t="s">
        <v>296</v>
      </c>
      <c r="I71" s="75">
        <v>0.41666666666666669</v>
      </c>
      <c r="J71" s="35" t="s">
        <v>297</v>
      </c>
      <c r="K71" s="36" t="s">
        <v>255</v>
      </c>
    </row>
    <row r="72" spans="2:11">
      <c r="B72" s="92"/>
      <c r="C72" s="45" t="s">
        <v>266</v>
      </c>
      <c r="D72" s="45" t="s">
        <v>267</v>
      </c>
      <c r="E72" s="42" t="s">
        <v>251</v>
      </c>
      <c r="F72" s="57">
        <v>240850007761</v>
      </c>
      <c r="G72" s="68" t="s">
        <v>15</v>
      </c>
      <c r="H72" s="45" t="s">
        <v>244</v>
      </c>
      <c r="I72" s="56">
        <v>0.41666666666666669</v>
      </c>
      <c r="J72" s="69" t="s">
        <v>269</v>
      </c>
      <c r="K72" s="68" t="s">
        <v>255</v>
      </c>
    </row>
    <row r="73" spans="2:11">
      <c r="B73" s="92" t="s">
        <v>315</v>
      </c>
      <c r="C73" s="36" t="s">
        <v>246</v>
      </c>
      <c r="D73" s="57" t="s">
        <v>271</v>
      </c>
      <c r="E73" s="42" t="s">
        <v>251</v>
      </c>
      <c r="F73" s="79">
        <v>250850000026</v>
      </c>
      <c r="G73" s="57" t="s">
        <v>15</v>
      </c>
      <c r="H73" s="57" t="s">
        <v>296</v>
      </c>
      <c r="I73" s="75">
        <v>0.45833333333333331</v>
      </c>
      <c r="J73" s="35" t="s">
        <v>297</v>
      </c>
      <c r="K73" s="36" t="s">
        <v>255</v>
      </c>
    </row>
    <row r="74" spans="2:11">
      <c r="B74" s="92"/>
      <c r="C74" s="36" t="s">
        <v>246</v>
      </c>
      <c r="D74" s="57" t="s">
        <v>271</v>
      </c>
      <c r="E74" s="42" t="s">
        <v>251</v>
      </c>
      <c r="F74" s="36">
        <v>240850007732</v>
      </c>
      <c r="G74" s="57" t="s">
        <v>15</v>
      </c>
      <c r="H74" s="57" t="s">
        <v>268</v>
      </c>
      <c r="I74" s="36" t="s">
        <v>249</v>
      </c>
      <c r="J74" s="35" t="s">
        <v>245</v>
      </c>
      <c r="K74" s="36" t="s">
        <v>255</v>
      </c>
    </row>
    <row r="75" spans="2:11">
      <c r="B75" s="92"/>
      <c r="C75" s="36" t="s">
        <v>246</v>
      </c>
      <c r="D75" s="57" t="s">
        <v>271</v>
      </c>
      <c r="E75" s="42" t="s">
        <v>251</v>
      </c>
      <c r="F75" s="36">
        <v>240850007733</v>
      </c>
      <c r="G75" s="57" t="s">
        <v>15</v>
      </c>
      <c r="H75" s="57" t="s">
        <v>268</v>
      </c>
      <c r="I75" s="36" t="s">
        <v>272</v>
      </c>
      <c r="J75" s="35" t="s">
        <v>245</v>
      </c>
      <c r="K75" s="36" t="s">
        <v>255</v>
      </c>
    </row>
    <row r="76" spans="2:11">
      <c r="B76" s="92"/>
      <c r="C76" s="36" t="s">
        <v>246</v>
      </c>
      <c r="D76" s="36" t="s">
        <v>247</v>
      </c>
      <c r="E76" s="42" t="s">
        <v>251</v>
      </c>
      <c r="F76" s="36">
        <v>240850007719</v>
      </c>
      <c r="G76" s="57" t="s">
        <v>250</v>
      </c>
      <c r="H76" s="57" t="s">
        <v>244</v>
      </c>
      <c r="I76" s="36" t="s">
        <v>248</v>
      </c>
      <c r="J76" s="35" t="s">
        <v>245</v>
      </c>
      <c r="K76" s="36" t="s">
        <v>255</v>
      </c>
    </row>
    <row r="77" spans="2:11">
      <c r="B77" s="92"/>
      <c r="C77" s="45" t="s">
        <v>266</v>
      </c>
      <c r="D77" s="45" t="s">
        <v>267</v>
      </c>
      <c r="E77" s="42" t="s">
        <v>251</v>
      </c>
      <c r="F77" s="57">
        <v>250850000027</v>
      </c>
      <c r="G77" s="68" t="s">
        <v>15</v>
      </c>
      <c r="H77" s="45" t="s">
        <v>244</v>
      </c>
      <c r="I77" s="56">
        <v>0.58333333333333337</v>
      </c>
      <c r="J77" s="69" t="s">
        <v>269</v>
      </c>
      <c r="K77" s="68" t="s">
        <v>255</v>
      </c>
    </row>
    <row r="78" spans="2:11">
      <c r="B78" s="92"/>
      <c r="C78" s="45" t="s">
        <v>266</v>
      </c>
      <c r="D78" s="45" t="s">
        <v>267</v>
      </c>
      <c r="E78" s="42" t="s">
        <v>251</v>
      </c>
      <c r="F78" s="57">
        <v>250850000028</v>
      </c>
      <c r="G78" s="68" t="s">
        <v>15</v>
      </c>
      <c r="H78" s="45" t="s">
        <v>268</v>
      </c>
      <c r="I78" s="56">
        <v>0.5</v>
      </c>
      <c r="J78" s="69" t="s">
        <v>269</v>
      </c>
      <c r="K78" s="68" t="s">
        <v>255</v>
      </c>
    </row>
    <row r="79" spans="2:11">
      <c r="B79" s="92"/>
      <c r="C79" s="45" t="s">
        <v>266</v>
      </c>
      <c r="D79" s="45" t="s">
        <v>267</v>
      </c>
      <c r="E79" s="42" t="s">
        <v>251</v>
      </c>
      <c r="F79" s="57">
        <v>250850000029</v>
      </c>
      <c r="G79" s="68" t="s">
        <v>15</v>
      </c>
      <c r="H79" s="45" t="s">
        <v>268</v>
      </c>
      <c r="I79" s="56">
        <v>0.58333333333333337</v>
      </c>
      <c r="J79" s="69" t="s">
        <v>269</v>
      </c>
      <c r="K79" s="68" t="s">
        <v>255</v>
      </c>
    </row>
    <row r="80" spans="2:11">
      <c r="B80" s="92"/>
      <c r="C80" s="45" t="s">
        <v>266</v>
      </c>
      <c r="D80" s="45" t="s">
        <v>267</v>
      </c>
      <c r="E80" s="42" t="s">
        <v>251</v>
      </c>
      <c r="F80" s="57">
        <v>250850000028</v>
      </c>
      <c r="G80" s="68" t="s">
        <v>15</v>
      </c>
      <c r="H80" s="45" t="s">
        <v>268</v>
      </c>
      <c r="I80" s="56">
        <v>0.66666666666666663</v>
      </c>
      <c r="J80" s="69" t="s">
        <v>269</v>
      </c>
      <c r="K80" s="68" t="s">
        <v>255</v>
      </c>
    </row>
    <row r="81" spans="2:15">
      <c r="B81" s="92"/>
      <c r="C81" s="36" t="s">
        <v>246</v>
      </c>
      <c r="D81" s="57" t="s">
        <v>271</v>
      </c>
      <c r="E81" s="42" t="s">
        <v>251</v>
      </c>
      <c r="F81" s="36">
        <v>240850007734</v>
      </c>
      <c r="G81" s="57" t="s">
        <v>15</v>
      </c>
      <c r="H81" s="57" t="s">
        <v>268</v>
      </c>
      <c r="I81" s="36" t="s">
        <v>273</v>
      </c>
      <c r="J81" s="35" t="s">
        <v>245</v>
      </c>
      <c r="K81" s="36" t="s">
        <v>255</v>
      </c>
    </row>
    <row r="82" spans="2:15">
      <c r="B82" s="92"/>
      <c r="C82" s="36" t="s">
        <v>246</v>
      </c>
      <c r="D82" s="57" t="s">
        <v>271</v>
      </c>
      <c r="E82" s="42" t="s">
        <v>251</v>
      </c>
      <c r="F82" s="36">
        <v>240850007740</v>
      </c>
      <c r="G82" s="57" t="s">
        <v>15</v>
      </c>
      <c r="H82" s="57" t="s">
        <v>268</v>
      </c>
      <c r="I82" s="71" t="s">
        <v>274</v>
      </c>
      <c r="J82" s="35" t="s">
        <v>245</v>
      </c>
      <c r="K82" s="36" t="s">
        <v>255</v>
      </c>
    </row>
    <row r="83" spans="2:15" ht="21.75" customHeight="1">
      <c r="B83" s="92"/>
      <c r="C83" s="57" t="s">
        <v>276</v>
      </c>
      <c r="D83" s="36" t="s">
        <v>277</v>
      </c>
      <c r="E83" s="42" t="s">
        <v>251</v>
      </c>
      <c r="F83" s="57">
        <v>250850000014</v>
      </c>
      <c r="G83" s="57" t="s">
        <v>278</v>
      </c>
      <c r="H83" s="57" t="s">
        <v>279</v>
      </c>
      <c r="I83" s="71" t="s">
        <v>274</v>
      </c>
      <c r="J83" s="35" t="s">
        <v>245</v>
      </c>
      <c r="K83" s="36" t="s">
        <v>255</v>
      </c>
    </row>
    <row r="84" spans="2:15">
      <c r="B84" s="93" t="s">
        <v>314</v>
      </c>
      <c r="C84" s="36" t="s">
        <v>242</v>
      </c>
      <c r="D84" s="36" t="s">
        <v>243</v>
      </c>
      <c r="E84" s="42" t="s">
        <v>251</v>
      </c>
      <c r="F84" s="122">
        <v>240850007589</v>
      </c>
      <c r="G84" s="57" t="s">
        <v>15</v>
      </c>
      <c r="H84" s="72" t="s">
        <v>244</v>
      </c>
      <c r="I84" s="70" t="s">
        <v>273</v>
      </c>
      <c r="J84" s="35" t="s">
        <v>245</v>
      </c>
      <c r="K84" s="36" t="s">
        <v>255</v>
      </c>
    </row>
    <row r="85" spans="2:15">
      <c r="B85" s="94"/>
      <c r="C85" s="36" t="s">
        <v>242</v>
      </c>
      <c r="D85" s="36" t="s">
        <v>243</v>
      </c>
      <c r="E85" s="42" t="s">
        <v>251</v>
      </c>
      <c r="F85" s="122">
        <v>250850000013</v>
      </c>
      <c r="G85" s="57" t="s">
        <v>15</v>
      </c>
      <c r="H85" s="57" t="s">
        <v>268</v>
      </c>
      <c r="I85" s="71" t="s">
        <v>274</v>
      </c>
      <c r="J85" s="35" t="s">
        <v>245</v>
      </c>
      <c r="K85" s="36" t="s">
        <v>255</v>
      </c>
    </row>
    <row r="86" spans="2:15">
      <c r="B86" s="94"/>
      <c r="C86" s="36" t="s">
        <v>242</v>
      </c>
      <c r="D86" s="36" t="s">
        <v>243</v>
      </c>
      <c r="E86" s="42" t="s">
        <v>251</v>
      </c>
      <c r="F86" s="122">
        <v>250850000024</v>
      </c>
      <c r="G86" s="57" t="s">
        <v>15</v>
      </c>
      <c r="H86" s="72" t="s">
        <v>244</v>
      </c>
      <c r="I86" s="71" t="s">
        <v>275</v>
      </c>
      <c r="J86" s="35" t="s">
        <v>245</v>
      </c>
      <c r="K86" s="36" t="s">
        <v>255</v>
      </c>
    </row>
    <row r="87" spans="2:15">
      <c r="B87" s="95"/>
      <c r="C87" s="36" t="s">
        <v>242</v>
      </c>
      <c r="D87" s="77" t="s">
        <v>298</v>
      </c>
      <c r="E87" s="77" t="s">
        <v>255</v>
      </c>
      <c r="F87" s="79">
        <v>240850007705</v>
      </c>
      <c r="G87" s="77" t="s">
        <v>15</v>
      </c>
      <c r="H87" s="77" t="s">
        <v>12</v>
      </c>
      <c r="I87" s="78">
        <v>0.5</v>
      </c>
      <c r="J87" s="73" t="s">
        <v>297</v>
      </c>
      <c r="K87" s="36" t="s">
        <v>255</v>
      </c>
      <c r="L87" s="96" t="s">
        <v>300</v>
      </c>
      <c r="M87" s="97"/>
      <c r="N87" s="97"/>
      <c r="O87" s="97"/>
    </row>
    <row r="88" spans="2:15" ht="36">
      <c r="B88" s="101" t="s">
        <v>301</v>
      </c>
      <c r="C88" s="91" t="s">
        <v>302</v>
      </c>
      <c r="D88" s="85" t="s">
        <v>303</v>
      </c>
      <c r="E88" s="86" t="s">
        <v>304</v>
      </c>
      <c r="F88" s="87">
        <v>240180032009</v>
      </c>
      <c r="G88" s="88" t="s">
        <v>305</v>
      </c>
      <c r="H88" s="41">
        <v>6</v>
      </c>
      <c r="I88" s="89">
        <v>0.33333333333333331</v>
      </c>
      <c r="J88" s="98" t="s">
        <v>306</v>
      </c>
    </row>
    <row r="89" spans="2:15" ht="36">
      <c r="B89" s="101"/>
      <c r="C89" s="91" t="s">
        <v>307</v>
      </c>
      <c r="D89" s="85" t="s">
        <v>308</v>
      </c>
      <c r="E89" s="86" t="s">
        <v>304</v>
      </c>
      <c r="F89" s="87" t="s">
        <v>309</v>
      </c>
      <c r="G89" s="90" t="s">
        <v>305</v>
      </c>
      <c r="H89" s="41">
        <v>4</v>
      </c>
      <c r="I89" s="89">
        <v>0.45833333333333331</v>
      </c>
      <c r="J89" s="98"/>
    </row>
    <row r="90" spans="2:15" ht="15.75">
      <c r="B90" s="101"/>
      <c r="C90" s="99" t="s">
        <v>310</v>
      </c>
      <c r="D90" s="99"/>
      <c r="E90" s="99"/>
      <c r="F90" s="99"/>
      <c r="G90" s="99"/>
      <c r="H90" s="99"/>
      <c r="I90" s="100"/>
      <c r="J90" s="98"/>
    </row>
    <row r="91" spans="2:15">
      <c r="B91" s="101"/>
      <c r="C91" s="102" t="s">
        <v>311</v>
      </c>
      <c r="D91" s="103"/>
      <c r="E91" s="103"/>
      <c r="F91" s="103"/>
      <c r="G91" s="103"/>
      <c r="H91" s="104"/>
      <c r="I91" s="76"/>
      <c r="J91" s="76"/>
    </row>
    <row r="92" spans="2:15">
      <c r="B92" s="125" t="s">
        <v>321</v>
      </c>
      <c r="C92" s="116" t="s">
        <v>246</v>
      </c>
      <c r="D92" s="116" t="s">
        <v>247</v>
      </c>
      <c r="E92" s="117" t="s">
        <v>251</v>
      </c>
      <c r="F92" s="116">
        <v>240180033130</v>
      </c>
      <c r="G92" s="116" t="s">
        <v>250</v>
      </c>
      <c r="H92" s="116" t="s">
        <v>270</v>
      </c>
      <c r="I92" s="118" t="s">
        <v>253</v>
      </c>
      <c r="J92" s="119" t="s">
        <v>245</v>
      </c>
      <c r="K92" s="124" t="s">
        <v>322</v>
      </c>
    </row>
    <row r="93" spans="2:15" ht="15.75" thickBot="1">
      <c r="B93" s="126"/>
      <c r="C93" s="116" t="s">
        <v>246</v>
      </c>
      <c r="D93" s="116" t="s">
        <v>271</v>
      </c>
      <c r="E93" s="117" t="s">
        <v>251</v>
      </c>
      <c r="F93" s="120" t="s">
        <v>291</v>
      </c>
      <c r="G93" s="116" t="s">
        <v>15</v>
      </c>
      <c r="H93" s="116" t="s">
        <v>252</v>
      </c>
      <c r="I93" s="121" t="s">
        <v>275</v>
      </c>
      <c r="J93" s="119" t="s">
        <v>245</v>
      </c>
      <c r="K93" s="124"/>
    </row>
    <row r="94" spans="2:15" ht="16.5" thickBot="1">
      <c r="B94" s="127" t="s">
        <v>320</v>
      </c>
      <c r="C94" s="128" t="s">
        <v>316</v>
      </c>
      <c r="D94" s="129" t="s">
        <v>317</v>
      </c>
      <c r="E94" s="130"/>
      <c r="F94" s="131">
        <v>250180000100</v>
      </c>
      <c r="G94" s="132" t="s">
        <v>15</v>
      </c>
      <c r="H94" s="133" t="s">
        <v>265</v>
      </c>
      <c r="I94" s="134">
        <v>0.375</v>
      </c>
      <c r="J94" s="130"/>
      <c r="K94" s="124"/>
    </row>
    <row r="95" spans="2:15" ht="16.5" thickBot="1">
      <c r="B95" s="135"/>
      <c r="C95" s="128" t="s">
        <v>316</v>
      </c>
      <c r="D95" s="129" t="s">
        <v>317</v>
      </c>
      <c r="E95" s="130"/>
      <c r="F95" s="131">
        <v>250180000098</v>
      </c>
      <c r="G95" s="132" t="s">
        <v>15</v>
      </c>
      <c r="H95" s="133" t="s">
        <v>259</v>
      </c>
      <c r="I95" s="134">
        <v>0.375</v>
      </c>
      <c r="J95" s="130"/>
      <c r="K95" s="124"/>
    </row>
    <row r="96" spans="2:15" ht="16.5" thickBot="1">
      <c r="B96" s="135"/>
      <c r="C96" s="128" t="s">
        <v>316</v>
      </c>
      <c r="D96" s="129" t="s">
        <v>317</v>
      </c>
      <c r="E96" s="130"/>
      <c r="F96" s="131">
        <v>250180000097</v>
      </c>
      <c r="G96" s="132" t="s">
        <v>15</v>
      </c>
      <c r="H96" s="133" t="s">
        <v>259</v>
      </c>
      <c r="I96" s="134">
        <v>0.375</v>
      </c>
      <c r="J96" s="130"/>
      <c r="K96" s="124"/>
    </row>
    <row r="97" spans="2:11" ht="16.5" thickBot="1">
      <c r="B97" s="135"/>
      <c r="C97" s="128" t="s">
        <v>316</v>
      </c>
      <c r="D97" s="129" t="s">
        <v>317</v>
      </c>
      <c r="E97" s="130"/>
      <c r="F97" s="136" t="s">
        <v>295</v>
      </c>
      <c r="G97" s="132" t="s">
        <v>15</v>
      </c>
      <c r="H97" s="133" t="s">
        <v>318</v>
      </c>
      <c r="I97" s="134">
        <v>0.41666666666666669</v>
      </c>
      <c r="J97" s="130"/>
      <c r="K97" s="124"/>
    </row>
    <row r="98" spans="2:11" ht="16.5" thickBot="1">
      <c r="B98" s="135"/>
      <c r="C98" s="128" t="s">
        <v>319</v>
      </c>
      <c r="D98" s="129" t="s">
        <v>317</v>
      </c>
      <c r="E98" s="130"/>
      <c r="F98" s="131">
        <v>250180000099</v>
      </c>
      <c r="G98" s="132" t="s">
        <v>15</v>
      </c>
      <c r="H98" s="133" t="s">
        <v>288</v>
      </c>
      <c r="I98" s="134">
        <v>0.45833333333333331</v>
      </c>
      <c r="J98" s="130"/>
      <c r="K98" s="124"/>
    </row>
    <row r="99" spans="2:11" ht="16.5" thickBot="1">
      <c r="B99" s="137"/>
      <c r="C99" s="128" t="s">
        <v>319</v>
      </c>
      <c r="D99" s="129" t="s">
        <v>317</v>
      </c>
      <c r="E99" s="130"/>
      <c r="F99" s="131">
        <v>250180000096</v>
      </c>
      <c r="G99" s="132" t="s">
        <v>15</v>
      </c>
      <c r="H99" s="133" t="s">
        <v>259</v>
      </c>
      <c r="I99" s="134">
        <v>0.45833333333333331</v>
      </c>
      <c r="J99" s="130"/>
      <c r="K99" s="124"/>
    </row>
  </sheetData>
  <mergeCells count="21">
    <mergeCell ref="B92:B93"/>
    <mergeCell ref="B94:B99"/>
    <mergeCell ref="K92:K99"/>
    <mergeCell ref="B69:B72"/>
    <mergeCell ref="B73:B83"/>
    <mergeCell ref="B2:J3"/>
    <mergeCell ref="B4:D4"/>
    <mergeCell ref="E4:J4"/>
    <mergeCell ref="B54:J55"/>
    <mergeCell ref="B56:D56"/>
    <mergeCell ref="E56:J56"/>
    <mergeCell ref="B7:B12"/>
    <mergeCell ref="B28:B47"/>
    <mergeCell ref="B13:B27"/>
    <mergeCell ref="L87:O87"/>
    <mergeCell ref="J88:J90"/>
    <mergeCell ref="C90:I90"/>
    <mergeCell ref="B88:B91"/>
    <mergeCell ref="C91:H91"/>
    <mergeCell ref="B59:B68"/>
    <mergeCell ref="B84:B8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95"/>
  <sheetViews>
    <sheetView workbookViewId="0">
      <selection activeCell="J12" sqref="J12"/>
    </sheetView>
  </sheetViews>
  <sheetFormatPr baseColWidth="10" defaultRowHeight="15"/>
  <cols>
    <col min="3" max="3" width="28.140625" customWidth="1"/>
    <col min="5" max="5" width="21.42578125" customWidth="1"/>
    <col min="6" max="6" width="49.85546875" customWidth="1"/>
  </cols>
  <sheetData>
    <row r="2" spans="2:6" ht="18.75">
      <c r="B2" s="113" t="s">
        <v>19</v>
      </c>
      <c r="C2" s="113"/>
      <c r="D2" s="113"/>
      <c r="E2" s="113"/>
      <c r="F2" s="113"/>
    </row>
    <row r="3" spans="2:6">
      <c r="B3" s="7" t="s">
        <v>20</v>
      </c>
      <c r="C3" s="7" t="s">
        <v>21</v>
      </c>
      <c r="D3" s="7" t="s">
        <v>22</v>
      </c>
      <c r="E3" s="7" t="s">
        <v>23</v>
      </c>
      <c r="F3" s="7" t="s">
        <v>24</v>
      </c>
    </row>
    <row r="4" spans="2:6">
      <c r="B4" s="8">
        <v>1</v>
      </c>
      <c r="C4" s="9" t="s">
        <v>25</v>
      </c>
      <c r="D4" s="10">
        <v>983280670</v>
      </c>
      <c r="E4" s="11" t="s">
        <v>26</v>
      </c>
      <c r="F4" s="12" t="s">
        <v>27</v>
      </c>
    </row>
    <row r="5" spans="2:6">
      <c r="B5" s="8">
        <v>2</v>
      </c>
      <c r="C5" s="9" t="s">
        <v>28</v>
      </c>
      <c r="D5" s="10">
        <v>944445937</v>
      </c>
      <c r="E5" s="11" t="s">
        <v>29</v>
      </c>
      <c r="F5" s="12" t="s">
        <v>30</v>
      </c>
    </row>
    <row r="6" spans="2:6">
      <c r="B6" s="8">
        <v>3</v>
      </c>
      <c r="C6" s="9" t="s">
        <v>31</v>
      </c>
      <c r="D6" s="10">
        <v>944453592</v>
      </c>
      <c r="E6" s="11" t="s">
        <v>32</v>
      </c>
      <c r="F6" s="12" t="s">
        <v>33</v>
      </c>
    </row>
    <row r="7" spans="2:6">
      <c r="B7" s="8">
        <v>4</v>
      </c>
      <c r="C7" s="9" t="s">
        <v>34</v>
      </c>
      <c r="D7" s="10">
        <v>944453877</v>
      </c>
      <c r="E7" s="11" t="s">
        <v>35</v>
      </c>
      <c r="F7" s="12" t="s">
        <v>36</v>
      </c>
    </row>
    <row r="8" spans="2:6">
      <c r="B8" s="8">
        <v>5</v>
      </c>
      <c r="C8" s="9" t="s">
        <v>37</v>
      </c>
      <c r="D8" s="10">
        <v>956711630</v>
      </c>
      <c r="E8" s="11" t="s">
        <v>38</v>
      </c>
      <c r="F8" s="12" t="s">
        <v>39</v>
      </c>
    </row>
    <row r="9" spans="2:6">
      <c r="B9" s="8">
        <v>6</v>
      </c>
      <c r="C9" s="9" t="s">
        <v>40</v>
      </c>
      <c r="D9" s="10">
        <v>950017331</v>
      </c>
      <c r="E9" s="11" t="s">
        <v>41</v>
      </c>
      <c r="F9" s="12" t="s">
        <v>42</v>
      </c>
    </row>
    <row r="10" spans="2:6">
      <c r="B10" s="8">
        <v>7</v>
      </c>
      <c r="C10" s="9" t="s">
        <v>43</v>
      </c>
      <c r="D10" s="10">
        <v>940909950</v>
      </c>
      <c r="E10" s="11" t="s">
        <v>44</v>
      </c>
      <c r="F10" s="12" t="s">
        <v>45</v>
      </c>
    </row>
    <row r="11" spans="2:6">
      <c r="B11" s="8">
        <v>8</v>
      </c>
      <c r="C11" s="9" t="s">
        <v>46</v>
      </c>
      <c r="D11" s="10">
        <v>969182837</v>
      </c>
      <c r="E11" s="11" t="s">
        <v>47</v>
      </c>
      <c r="F11" s="12" t="s">
        <v>48</v>
      </c>
    </row>
    <row r="12" spans="2:6">
      <c r="B12" s="8">
        <v>9</v>
      </c>
      <c r="C12" s="9" t="s">
        <v>49</v>
      </c>
      <c r="D12" s="10">
        <v>956975441</v>
      </c>
      <c r="E12" s="11" t="s">
        <v>50</v>
      </c>
      <c r="F12" s="12" t="s">
        <v>51</v>
      </c>
    </row>
    <row r="13" spans="2:6">
      <c r="B13" s="8">
        <v>10</v>
      </c>
      <c r="C13" s="13" t="s">
        <v>52</v>
      </c>
      <c r="D13" s="14">
        <v>938813931</v>
      </c>
      <c r="E13" s="15" t="s">
        <v>53</v>
      </c>
      <c r="F13" s="16" t="s">
        <v>54</v>
      </c>
    </row>
    <row r="14" spans="2:6">
      <c r="B14" s="8">
        <v>11</v>
      </c>
      <c r="C14" s="9" t="s">
        <v>55</v>
      </c>
      <c r="D14" s="10">
        <v>956654642</v>
      </c>
      <c r="E14" s="11" t="s">
        <v>56</v>
      </c>
      <c r="F14" s="12" t="s">
        <v>57</v>
      </c>
    </row>
    <row r="15" spans="2:6">
      <c r="B15" s="8">
        <v>12</v>
      </c>
      <c r="C15" s="9" t="s">
        <v>58</v>
      </c>
      <c r="D15" s="10" t="s">
        <v>59</v>
      </c>
      <c r="E15" s="11" t="s">
        <v>60</v>
      </c>
      <c r="F15" s="9" t="s">
        <v>61</v>
      </c>
    </row>
    <row r="16" spans="2:6">
      <c r="B16" s="8">
        <v>13</v>
      </c>
      <c r="C16" s="9" t="s">
        <v>62</v>
      </c>
      <c r="D16" s="10">
        <v>944448284</v>
      </c>
      <c r="E16" s="11" t="s">
        <v>63</v>
      </c>
      <c r="F16" s="9" t="s">
        <v>64</v>
      </c>
    </row>
    <row r="17" spans="2:6">
      <c r="B17" s="8">
        <v>14</v>
      </c>
      <c r="C17" s="9" t="s">
        <v>65</v>
      </c>
      <c r="D17" s="10" t="s">
        <v>66</v>
      </c>
      <c r="E17" s="11" t="s">
        <v>67</v>
      </c>
      <c r="F17" s="9" t="s">
        <v>64</v>
      </c>
    </row>
    <row r="18" spans="2:6">
      <c r="B18" s="8">
        <v>15</v>
      </c>
      <c r="C18" s="9" t="s">
        <v>68</v>
      </c>
      <c r="D18" s="10">
        <v>999103545</v>
      </c>
      <c r="E18" s="11" t="s">
        <v>69</v>
      </c>
      <c r="F18" s="9" t="s">
        <v>70</v>
      </c>
    </row>
    <row r="19" spans="2:6">
      <c r="B19" s="8">
        <v>16</v>
      </c>
      <c r="C19" s="9" t="s">
        <v>71</v>
      </c>
      <c r="D19" s="10">
        <v>976217513</v>
      </c>
      <c r="E19" s="11" t="s">
        <v>72</v>
      </c>
      <c r="F19" s="9" t="s">
        <v>70</v>
      </c>
    </row>
    <row r="20" spans="2:6">
      <c r="B20" s="8">
        <v>17</v>
      </c>
      <c r="C20" s="9" t="s">
        <v>73</v>
      </c>
      <c r="D20" s="10">
        <v>932877401</v>
      </c>
      <c r="E20" s="11" t="s">
        <v>74</v>
      </c>
      <c r="F20" s="9" t="s">
        <v>64</v>
      </c>
    </row>
    <row r="21" spans="2:6">
      <c r="B21" s="8">
        <v>18</v>
      </c>
      <c r="C21" s="9" t="s">
        <v>75</v>
      </c>
      <c r="D21" s="10">
        <v>945301061</v>
      </c>
      <c r="E21" s="11" t="s">
        <v>76</v>
      </c>
      <c r="F21" s="9" t="s">
        <v>70</v>
      </c>
    </row>
    <row r="22" spans="2:6">
      <c r="B22" s="8">
        <v>19</v>
      </c>
      <c r="C22" s="9" t="s">
        <v>77</v>
      </c>
      <c r="D22" s="10">
        <v>956262204</v>
      </c>
      <c r="E22" s="11" t="s">
        <v>78</v>
      </c>
      <c r="F22" s="9" t="s">
        <v>64</v>
      </c>
    </row>
    <row r="23" spans="2:6">
      <c r="B23" s="8">
        <v>20</v>
      </c>
      <c r="C23" s="9" t="s">
        <v>79</v>
      </c>
      <c r="D23" s="10">
        <v>949783075</v>
      </c>
      <c r="E23" s="11" t="s">
        <v>80</v>
      </c>
      <c r="F23" s="9" t="s">
        <v>64</v>
      </c>
    </row>
    <row r="24" spans="2:6">
      <c r="B24" s="8">
        <v>21</v>
      </c>
      <c r="C24" s="9" t="s">
        <v>81</v>
      </c>
      <c r="D24" s="10">
        <v>943106468</v>
      </c>
      <c r="E24" s="11" t="s">
        <v>82</v>
      </c>
      <c r="F24" s="9" t="s">
        <v>64</v>
      </c>
    </row>
    <row r="25" spans="2:6">
      <c r="B25" s="8">
        <v>22</v>
      </c>
      <c r="C25" s="9" t="s">
        <v>83</v>
      </c>
      <c r="D25" s="10">
        <v>956226326</v>
      </c>
      <c r="E25" s="11" t="s">
        <v>84</v>
      </c>
      <c r="F25" s="9" t="s">
        <v>70</v>
      </c>
    </row>
    <row r="26" spans="2:6">
      <c r="B26" s="8">
        <v>23</v>
      </c>
      <c r="C26" s="9" t="s">
        <v>85</v>
      </c>
      <c r="D26" s="10">
        <v>916415918</v>
      </c>
      <c r="E26" s="11" t="s">
        <v>86</v>
      </c>
      <c r="F26" s="9" t="s">
        <v>64</v>
      </c>
    </row>
    <row r="27" spans="2:6" ht="33.75">
      <c r="B27" s="8">
        <v>24</v>
      </c>
      <c r="C27" s="9" t="s">
        <v>87</v>
      </c>
      <c r="D27" s="10" t="s">
        <v>88</v>
      </c>
      <c r="E27" s="17" t="s">
        <v>89</v>
      </c>
      <c r="F27" s="18" t="s">
        <v>90</v>
      </c>
    </row>
    <row r="28" spans="2:6">
      <c r="B28" s="8">
        <v>25</v>
      </c>
      <c r="C28" s="9" t="s">
        <v>91</v>
      </c>
      <c r="D28" s="10">
        <v>972222439</v>
      </c>
      <c r="E28" s="11" t="s">
        <v>92</v>
      </c>
      <c r="F28" s="9" t="s">
        <v>64</v>
      </c>
    </row>
    <row r="29" spans="2:6">
      <c r="B29" s="8">
        <v>26</v>
      </c>
      <c r="C29" s="9" t="s">
        <v>93</v>
      </c>
      <c r="D29" s="10" t="s">
        <v>94</v>
      </c>
      <c r="E29" s="11" t="s">
        <v>95</v>
      </c>
      <c r="F29" s="9" t="s">
        <v>70</v>
      </c>
    </row>
    <row r="30" spans="2:6">
      <c r="B30" s="8">
        <v>27</v>
      </c>
      <c r="C30" s="9" t="s">
        <v>96</v>
      </c>
      <c r="D30" s="10">
        <v>947006745</v>
      </c>
      <c r="E30" s="11" t="s">
        <v>97</v>
      </c>
      <c r="F30" s="9" t="s">
        <v>64</v>
      </c>
    </row>
    <row r="31" spans="2:6">
      <c r="B31" s="8">
        <v>28</v>
      </c>
      <c r="C31" s="9" t="s">
        <v>98</v>
      </c>
      <c r="D31" s="10" t="s">
        <v>99</v>
      </c>
      <c r="E31" s="11" t="s">
        <v>100</v>
      </c>
      <c r="F31" s="9" t="s">
        <v>64</v>
      </c>
    </row>
    <row r="32" spans="2:6">
      <c r="B32" s="8">
        <v>29</v>
      </c>
      <c r="C32" s="9" t="s">
        <v>101</v>
      </c>
      <c r="D32" s="10">
        <v>956615575</v>
      </c>
      <c r="E32" s="11" t="s">
        <v>102</v>
      </c>
      <c r="F32" s="9" t="s">
        <v>64</v>
      </c>
    </row>
    <row r="33" spans="2:6">
      <c r="B33" s="8">
        <v>30</v>
      </c>
      <c r="C33" s="9" t="s">
        <v>103</v>
      </c>
      <c r="D33" s="10" t="s">
        <v>104</v>
      </c>
      <c r="E33" s="11" t="s">
        <v>105</v>
      </c>
      <c r="F33" s="9" t="s">
        <v>70</v>
      </c>
    </row>
    <row r="34" spans="2:6">
      <c r="B34" s="8">
        <v>31</v>
      </c>
      <c r="C34" s="9" t="s">
        <v>106</v>
      </c>
      <c r="D34" s="10">
        <v>956308288</v>
      </c>
      <c r="E34" s="11" t="s">
        <v>107</v>
      </c>
      <c r="F34" s="9" t="s">
        <v>64</v>
      </c>
    </row>
    <row r="35" spans="2:6">
      <c r="B35" s="8">
        <v>32</v>
      </c>
      <c r="C35" s="9" t="s">
        <v>108</v>
      </c>
      <c r="D35" s="10" t="s">
        <v>109</v>
      </c>
      <c r="E35" s="11" t="s">
        <v>110</v>
      </c>
      <c r="F35" s="9" t="s">
        <v>70</v>
      </c>
    </row>
    <row r="36" spans="2:6">
      <c r="B36" s="8">
        <v>33</v>
      </c>
      <c r="C36" s="9" t="s">
        <v>111</v>
      </c>
      <c r="D36" s="10" t="s">
        <v>112</v>
      </c>
      <c r="E36" s="11" t="s">
        <v>113</v>
      </c>
      <c r="F36" s="9" t="s">
        <v>64</v>
      </c>
    </row>
    <row r="37" spans="2:6">
      <c r="B37" s="8">
        <v>34</v>
      </c>
      <c r="C37" s="9" t="s">
        <v>114</v>
      </c>
      <c r="D37" s="10">
        <v>977251266</v>
      </c>
      <c r="E37" s="11" t="s">
        <v>115</v>
      </c>
      <c r="F37" s="9" t="s">
        <v>64</v>
      </c>
    </row>
    <row r="38" spans="2:6">
      <c r="B38" s="8">
        <v>35</v>
      </c>
      <c r="C38" s="9" t="s">
        <v>116</v>
      </c>
      <c r="D38" s="10">
        <v>956960994</v>
      </c>
      <c r="E38" s="11" t="s">
        <v>117</v>
      </c>
      <c r="F38" s="9" t="s">
        <v>64</v>
      </c>
    </row>
    <row r="39" spans="2:6">
      <c r="B39" s="8">
        <v>36</v>
      </c>
      <c r="C39" s="9" t="s">
        <v>118</v>
      </c>
      <c r="D39" s="10">
        <v>943957527</v>
      </c>
      <c r="E39" s="11" t="s">
        <v>119</v>
      </c>
      <c r="F39" s="9" t="s">
        <v>64</v>
      </c>
    </row>
    <row r="40" spans="2:6">
      <c r="B40" s="19"/>
      <c r="C40" s="20"/>
      <c r="D40" s="21"/>
      <c r="E40" s="20"/>
      <c r="F40" s="22"/>
    </row>
    <row r="41" spans="2:6">
      <c r="B41" s="23"/>
      <c r="C41" s="24"/>
      <c r="D41" s="25"/>
      <c r="E41" s="26"/>
      <c r="F41" s="22"/>
    </row>
    <row r="42" spans="2:6" ht="15.75" thickBot="1">
      <c r="B42" s="27"/>
      <c r="C42" s="27"/>
      <c r="D42" s="28"/>
      <c r="E42" s="27"/>
      <c r="F42" s="27"/>
    </row>
    <row r="43" spans="2:6">
      <c r="B43" s="29" t="s">
        <v>20</v>
      </c>
      <c r="C43" s="30" t="s">
        <v>120</v>
      </c>
      <c r="D43" s="30" t="s">
        <v>22</v>
      </c>
      <c r="E43" s="31" t="s">
        <v>23</v>
      </c>
      <c r="F43" s="7" t="s">
        <v>24</v>
      </c>
    </row>
    <row r="44" spans="2:6">
      <c r="B44" s="8">
        <f>+B48+1</f>
        <v>5</v>
      </c>
      <c r="C44" s="9" t="s">
        <v>121</v>
      </c>
      <c r="D44" s="10" t="s">
        <v>122</v>
      </c>
      <c r="E44" s="11" t="s">
        <v>123</v>
      </c>
      <c r="F44" s="9"/>
    </row>
    <row r="45" spans="2:6">
      <c r="B45" s="8">
        <v>1</v>
      </c>
      <c r="C45" s="9" t="s">
        <v>124</v>
      </c>
      <c r="D45" s="10">
        <v>928180617</v>
      </c>
      <c r="E45" s="11" t="s">
        <v>125</v>
      </c>
      <c r="F45" s="9" t="s">
        <v>126</v>
      </c>
    </row>
    <row r="46" spans="2:6">
      <c r="B46" s="8">
        <f>+B45+1</f>
        <v>2</v>
      </c>
      <c r="C46" s="9" t="s">
        <v>127</v>
      </c>
      <c r="D46" s="10">
        <v>982123387</v>
      </c>
      <c r="E46" s="11" t="s">
        <v>128</v>
      </c>
      <c r="F46" s="9" t="s">
        <v>129</v>
      </c>
    </row>
    <row r="47" spans="2:6">
      <c r="B47" s="8">
        <f t="shared" ref="B47:B94" si="0">+B46+1</f>
        <v>3</v>
      </c>
      <c r="C47" s="9" t="s">
        <v>130</v>
      </c>
      <c r="D47" s="10">
        <v>924563418</v>
      </c>
      <c r="E47" s="11" t="s">
        <v>131</v>
      </c>
      <c r="F47" s="9" t="s">
        <v>132</v>
      </c>
    </row>
    <row r="48" spans="2:6">
      <c r="B48" s="8">
        <f t="shared" si="0"/>
        <v>4</v>
      </c>
      <c r="C48" s="9" t="s">
        <v>133</v>
      </c>
      <c r="D48" s="10" t="s">
        <v>134</v>
      </c>
      <c r="E48" s="11" t="s">
        <v>135</v>
      </c>
      <c r="F48" s="9" t="s">
        <v>129</v>
      </c>
    </row>
    <row r="49" spans="2:6">
      <c r="B49" s="8">
        <f>+B44+1</f>
        <v>6</v>
      </c>
      <c r="C49" s="9" t="s">
        <v>136</v>
      </c>
      <c r="D49" s="10">
        <v>43801679</v>
      </c>
      <c r="E49" s="11" t="s">
        <v>137</v>
      </c>
      <c r="F49" s="9" t="s">
        <v>132</v>
      </c>
    </row>
    <row r="50" spans="2:6">
      <c r="B50" s="8">
        <f t="shared" si="0"/>
        <v>7</v>
      </c>
      <c r="C50" s="9" t="s">
        <v>138</v>
      </c>
      <c r="D50" s="10">
        <v>977693843</v>
      </c>
      <c r="E50" s="11" t="s">
        <v>139</v>
      </c>
      <c r="F50" s="9" t="s">
        <v>126</v>
      </c>
    </row>
    <row r="51" spans="2:6">
      <c r="B51" s="8">
        <f t="shared" si="0"/>
        <v>8</v>
      </c>
      <c r="C51" s="9" t="s">
        <v>140</v>
      </c>
      <c r="D51" s="10">
        <v>968149160</v>
      </c>
      <c r="E51" s="11" t="s">
        <v>141</v>
      </c>
      <c r="F51" s="9" t="s">
        <v>132</v>
      </c>
    </row>
    <row r="52" spans="2:6">
      <c r="B52" s="8">
        <f t="shared" si="0"/>
        <v>9</v>
      </c>
      <c r="C52" s="9" t="s">
        <v>142</v>
      </c>
      <c r="D52" s="10">
        <v>960195597</v>
      </c>
      <c r="E52" s="11" t="s">
        <v>143</v>
      </c>
      <c r="F52" s="9" t="s">
        <v>126</v>
      </c>
    </row>
    <row r="53" spans="2:6">
      <c r="B53" s="8">
        <f t="shared" si="0"/>
        <v>10</v>
      </c>
      <c r="C53" s="9" t="s">
        <v>144</v>
      </c>
      <c r="D53" s="10" t="s">
        <v>145</v>
      </c>
      <c r="E53" s="11" t="s">
        <v>146</v>
      </c>
      <c r="F53" s="9" t="s">
        <v>126</v>
      </c>
    </row>
    <row r="54" spans="2:6">
      <c r="B54" s="8">
        <f t="shared" si="0"/>
        <v>11</v>
      </c>
      <c r="C54" s="9" t="s">
        <v>147</v>
      </c>
      <c r="D54" s="10">
        <v>976220581</v>
      </c>
      <c r="E54" s="11" t="s">
        <v>148</v>
      </c>
      <c r="F54" s="9" t="s">
        <v>126</v>
      </c>
    </row>
    <row r="55" spans="2:6">
      <c r="B55" s="8">
        <f t="shared" si="0"/>
        <v>12</v>
      </c>
      <c r="C55" s="9" t="s">
        <v>149</v>
      </c>
      <c r="D55" s="10">
        <v>918918492</v>
      </c>
      <c r="E55" s="11" t="s">
        <v>150</v>
      </c>
      <c r="F55" s="9" t="s">
        <v>132</v>
      </c>
    </row>
    <row r="56" spans="2:6">
      <c r="B56" s="8">
        <f t="shared" si="0"/>
        <v>13</v>
      </c>
      <c r="C56" s="9" t="s">
        <v>151</v>
      </c>
      <c r="D56" s="10">
        <v>977417104</v>
      </c>
      <c r="E56" s="11" t="s">
        <v>152</v>
      </c>
      <c r="F56" s="9" t="s">
        <v>129</v>
      </c>
    </row>
    <row r="57" spans="2:6">
      <c r="B57" s="8">
        <f t="shared" si="0"/>
        <v>14</v>
      </c>
      <c r="C57" s="9" t="s">
        <v>153</v>
      </c>
      <c r="D57" s="10">
        <v>982227900</v>
      </c>
      <c r="E57" s="11" t="s">
        <v>154</v>
      </c>
      <c r="F57" s="9" t="s">
        <v>126</v>
      </c>
    </row>
    <row r="58" spans="2:6">
      <c r="B58" s="8">
        <f t="shared" si="0"/>
        <v>15</v>
      </c>
      <c r="C58" s="9" t="s">
        <v>155</v>
      </c>
      <c r="D58" s="10">
        <v>960457064</v>
      </c>
      <c r="E58" s="11" t="s">
        <v>156</v>
      </c>
      <c r="F58" s="9" t="s">
        <v>126</v>
      </c>
    </row>
    <row r="59" spans="2:6">
      <c r="B59" s="8">
        <f t="shared" si="0"/>
        <v>16</v>
      </c>
      <c r="C59" s="9" t="s">
        <v>157</v>
      </c>
      <c r="D59" s="10" t="s">
        <v>158</v>
      </c>
      <c r="E59" s="11" t="s">
        <v>159</v>
      </c>
      <c r="F59" s="9" t="s">
        <v>126</v>
      </c>
    </row>
    <row r="60" spans="2:6">
      <c r="B60" s="8">
        <f t="shared" si="0"/>
        <v>17</v>
      </c>
      <c r="C60" s="9" t="s">
        <v>160</v>
      </c>
      <c r="D60" s="10">
        <v>987847919</v>
      </c>
      <c r="E60" s="11" t="s">
        <v>161</v>
      </c>
      <c r="F60" s="9" t="s">
        <v>126</v>
      </c>
    </row>
    <row r="61" spans="2:6">
      <c r="B61" s="8">
        <f t="shared" si="0"/>
        <v>18</v>
      </c>
      <c r="C61" s="9" t="s">
        <v>162</v>
      </c>
      <c r="D61" s="10">
        <v>948574315</v>
      </c>
      <c r="E61" s="11" t="s">
        <v>163</v>
      </c>
      <c r="F61" s="9" t="s">
        <v>126</v>
      </c>
    </row>
    <row r="62" spans="2:6">
      <c r="B62" s="8">
        <f t="shared" si="0"/>
        <v>19</v>
      </c>
      <c r="C62" s="9" t="s">
        <v>164</v>
      </c>
      <c r="D62" s="10">
        <v>955626300</v>
      </c>
      <c r="E62" s="11" t="s">
        <v>165</v>
      </c>
      <c r="F62" s="9" t="s">
        <v>129</v>
      </c>
    </row>
    <row r="63" spans="2:6">
      <c r="B63" s="8">
        <f t="shared" si="0"/>
        <v>20</v>
      </c>
      <c r="C63" s="9" t="s">
        <v>166</v>
      </c>
      <c r="D63" s="10">
        <v>932862105</v>
      </c>
      <c r="E63" s="11" t="s">
        <v>167</v>
      </c>
      <c r="F63" s="9" t="s">
        <v>126</v>
      </c>
    </row>
    <row r="64" spans="2:6">
      <c r="B64" s="8">
        <f t="shared" si="0"/>
        <v>21</v>
      </c>
      <c r="C64" s="9" t="s">
        <v>168</v>
      </c>
      <c r="D64" s="10" t="s">
        <v>169</v>
      </c>
      <c r="E64" s="11" t="s">
        <v>170</v>
      </c>
      <c r="F64" s="9" t="s">
        <v>126</v>
      </c>
    </row>
    <row r="65" spans="2:6">
      <c r="B65" s="8">
        <f t="shared" si="0"/>
        <v>22</v>
      </c>
      <c r="C65" s="9" t="s">
        <v>171</v>
      </c>
      <c r="D65" s="10">
        <v>920534941</v>
      </c>
      <c r="E65" s="11" t="s">
        <v>172</v>
      </c>
      <c r="F65" s="9" t="s">
        <v>129</v>
      </c>
    </row>
    <row r="66" spans="2:6">
      <c r="B66" s="8">
        <f t="shared" si="0"/>
        <v>23</v>
      </c>
      <c r="C66" s="9" t="s">
        <v>173</v>
      </c>
      <c r="D66" s="10">
        <v>936502232</v>
      </c>
      <c r="E66" s="11" t="s">
        <v>174</v>
      </c>
      <c r="F66" s="9" t="s">
        <v>129</v>
      </c>
    </row>
    <row r="67" spans="2:6">
      <c r="B67" s="8">
        <f t="shared" si="0"/>
        <v>24</v>
      </c>
      <c r="C67" s="9" t="s">
        <v>175</v>
      </c>
      <c r="D67" s="10">
        <v>937559919</v>
      </c>
      <c r="E67" s="11" t="s">
        <v>176</v>
      </c>
      <c r="F67" s="9" t="s">
        <v>129</v>
      </c>
    </row>
    <row r="68" spans="2:6">
      <c r="B68" s="8">
        <f t="shared" si="0"/>
        <v>25</v>
      </c>
      <c r="C68" s="9" t="s">
        <v>177</v>
      </c>
      <c r="D68" s="10" t="s">
        <v>178</v>
      </c>
      <c r="E68" s="11" t="s">
        <v>179</v>
      </c>
      <c r="F68" s="9" t="s">
        <v>126</v>
      </c>
    </row>
    <row r="69" spans="2:6">
      <c r="B69" s="8">
        <f t="shared" si="0"/>
        <v>26</v>
      </c>
      <c r="C69" s="9" t="s">
        <v>180</v>
      </c>
      <c r="D69" s="10">
        <v>975498610</v>
      </c>
      <c r="E69" s="11" t="s">
        <v>181</v>
      </c>
      <c r="F69" s="9" t="s">
        <v>129</v>
      </c>
    </row>
    <row r="70" spans="2:6">
      <c r="B70" s="8">
        <f t="shared" si="0"/>
        <v>27</v>
      </c>
      <c r="C70" s="9" t="s">
        <v>182</v>
      </c>
      <c r="D70" s="10">
        <v>956479841</v>
      </c>
      <c r="E70" s="11" t="s">
        <v>183</v>
      </c>
      <c r="F70" s="9" t="s">
        <v>129</v>
      </c>
    </row>
    <row r="71" spans="2:6">
      <c r="B71" s="8">
        <f t="shared" si="0"/>
        <v>28</v>
      </c>
      <c r="C71" s="9" t="s">
        <v>184</v>
      </c>
      <c r="D71" s="10" t="s">
        <v>185</v>
      </c>
      <c r="E71" s="11" t="s">
        <v>186</v>
      </c>
      <c r="F71" s="9" t="s">
        <v>132</v>
      </c>
    </row>
    <row r="72" spans="2:6">
      <c r="B72" s="8">
        <f t="shared" si="0"/>
        <v>29</v>
      </c>
      <c r="C72" s="9" t="s">
        <v>187</v>
      </c>
      <c r="D72" s="10" t="s">
        <v>188</v>
      </c>
      <c r="E72" s="11" t="s">
        <v>189</v>
      </c>
      <c r="F72" s="9" t="s">
        <v>132</v>
      </c>
    </row>
    <row r="73" spans="2:6">
      <c r="B73" s="8">
        <f t="shared" si="0"/>
        <v>30</v>
      </c>
      <c r="C73" s="9" t="s">
        <v>190</v>
      </c>
      <c r="D73" s="10" t="s">
        <v>191</v>
      </c>
      <c r="E73" s="11" t="s">
        <v>192</v>
      </c>
      <c r="F73" s="9" t="s">
        <v>126</v>
      </c>
    </row>
    <row r="74" spans="2:6">
      <c r="B74" s="8">
        <f t="shared" si="0"/>
        <v>31</v>
      </c>
      <c r="C74" s="9" t="s">
        <v>193</v>
      </c>
      <c r="D74" s="10">
        <v>956401700</v>
      </c>
      <c r="E74" s="11" t="s">
        <v>194</v>
      </c>
      <c r="F74" s="9" t="s">
        <v>129</v>
      </c>
    </row>
    <row r="75" spans="2:6">
      <c r="B75" s="8">
        <f t="shared" si="0"/>
        <v>32</v>
      </c>
      <c r="C75" s="9" t="s">
        <v>195</v>
      </c>
      <c r="D75" s="10" t="s">
        <v>196</v>
      </c>
      <c r="E75" s="11" t="s">
        <v>197</v>
      </c>
      <c r="F75" s="9" t="s">
        <v>129</v>
      </c>
    </row>
    <row r="76" spans="2:6">
      <c r="B76" s="8">
        <f t="shared" si="0"/>
        <v>33</v>
      </c>
      <c r="C76" s="9" t="s">
        <v>198</v>
      </c>
      <c r="D76" s="10">
        <v>979195973</v>
      </c>
      <c r="E76" s="11" t="s">
        <v>199</v>
      </c>
      <c r="F76" s="9" t="s">
        <v>126</v>
      </c>
    </row>
    <row r="77" spans="2:6">
      <c r="B77" s="8">
        <f t="shared" si="0"/>
        <v>34</v>
      </c>
      <c r="C77" s="9" t="s">
        <v>200</v>
      </c>
      <c r="D77" s="10">
        <v>950534050</v>
      </c>
      <c r="E77" s="11" t="s">
        <v>201</v>
      </c>
      <c r="F77" s="9" t="s">
        <v>132</v>
      </c>
    </row>
    <row r="78" spans="2:6">
      <c r="B78" s="8">
        <f t="shared" si="0"/>
        <v>35</v>
      </c>
      <c r="C78" s="9" t="s">
        <v>202</v>
      </c>
      <c r="D78" s="10">
        <v>973962965</v>
      </c>
      <c r="E78" s="11" t="s">
        <v>203</v>
      </c>
      <c r="F78" s="9" t="s">
        <v>129</v>
      </c>
    </row>
    <row r="79" spans="2:6">
      <c r="B79" s="8">
        <f t="shared" si="0"/>
        <v>36</v>
      </c>
      <c r="C79" s="9" t="s">
        <v>204</v>
      </c>
      <c r="D79" s="10">
        <v>956601919</v>
      </c>
      <c r="E79" s="11" t="s">
        <v>205</v>
      </c>
      <c r="F79" s="9" t="s">
        <v>132</v>
      </c>
    </row>
    <row r="80" spans="2:6">
      <c r="B80" s="8">
        <f t="shared" si="0"/>
        <v>37</v>
      </c>
      <c r="C80" s="9" t="s">
        <v>206</v>
      </c>
      <c r="D80" s="10">
        <v>952984758</v>
      </c>
      <c r="E80" s="11" t="s">
        <v>207</v>
      </c>
      <c r="F80" s="9" t="s">
        <v>132</v>
      </c>
    </row>
    <row r="81" spans="2:6">
      <c r="B81" s="8">
        <f t="shared" si="0"/>
        <v>38</v>
      </c>
      <c r="C81" s="9" t="s">
        <v>208</v>
      </c>
      <c r="D81" s="10">
        <v>985766920</v>
      </c>
      <c r="E81" s="11" t="s">
        <v>209</v>
      </c>
      <c r="F81" s="9" t="s">
        <v>126</v>
      </c>
    </row>
    <row r="82" spans="2:6">
      <c r="B82" s="8">
        <f t="shared" si="0"/>
        <v>39</v>
      </c>
      <c r="C82" s="9" t="s">
        <v>210</v>
      </c>
      <c r="D82" s="10" t="s">
        <v>211</v>
      </c>
      <c r="E82" s="11" t="s">
        <v>212</v>
      </c>
      <c r="F82" s="9" t="s">
        <v>132</v>
      </c>
    </row>
    <row r="83" spans="2:6">
      <c r="B83" s="8">
        <f t="shared" si="0"/>
        <v>40</v>
      </c>
      <c r="C83" s="9" t="s">
        <v>213</v>
      </c>
      <c r="D83" s="10">
        <v>956116903</v>
      </c>
      <c r="E83" s="11" t="s">
        <v>214</v>
      </c>
      <c r="F83" s="9" t="s">
        <v>126</v>
      </c>
    </row>
    <row r="84" spans="2:6">
      <c r="B84" s="8">
        <f t="shared" si="0"/>
        <v>41</v>
      </c>
      <c r="C84" s="9" t="s">
        <v>215</v>
      </c>
      <c r="D84" s="10">
        <v>974533149</v>
      </c>
      <c r="E84" s="11" t="s">
        <v>216</v>
      </c>
      <c r="F84" s="9" t="s">
        <v>132</v>
      </c>
    </row>
    <row r="85" spans="2:6">
      <c r="B85" s="8">
        <f t="shared" si="0"/>
        <v>42</v>
      </c>
      <c r="C85" s="9" t="s">
        <v>217</v>
      </c>
      <c r="D85" s="10">
        <v>963254646</v>
      </c>
      <c r="E85" s="11" t="s">
        <v>218</v>
      </c>
      <c r="F85" s="9" t="s">
        <v>126</v>
      </c>
    </row>
    <row r="86" spans="2:6">
      <c r="B86" s="8">
        <f t="shared" si="0"/>
        <v>43</v>
      </c>
      <c r="C86" s="9" t="s">
        <v>219</v>
      </c>
      <c r="D86" s="10">
        <v>966330674</v>
      </c>
      <c r="E86" s="11" t="s">
        <v>220</v>
      </c>
      <c r="F86" s="9" t="s">
        <v>126</v>
      </c>
    </row>
    <row r="87" spans="2:6">
      <c r="B87" s="8">
        <f t="shared" si="0"/>
        <v>44</v>
      </c>
      <c r="C87" s="9" t="s">
        <v>221</v>
      </c>
      <c r="D87" s="10">
        <v>993709301</v>
      </c>
      <c r="E87" s="11" t="s">
        <v>222</v>
      </c>
      <c r="F87" s="9" t="s">
        <v>126</v>
      </c>
    </row>
    <row r="88" spans="2:6">
      <c r="B88" s="8">
        <f t="shared" si="0"/>
        <v>45</v>
      </c>
      <c r="C88" s="9" t="s">
        <v>223</v>
      </c>
      <c r="D88" s="10">
        <v>987822833</v>
      </c>
      <c r="E88" s="11" t="s">
        <v>224</v>
      </c>
      <c r="F88" s="9" t="s">
        <v>132</v>
      </c>
    </row>
    <row r="89" spans="2:6">
      <c r="B89" s="8">
        <f t="shared" si="0"/>
        <v>46</v>
      </c>
      <c r="C89" s="9" t="s">
        <v>225</v>
      </c>
      <c r="D89" s="10" t="s">
        <v>226</v>
      </c>
      <c r="E89" s="11" t="s">
        <v>227</v>
      </c>
      <c r="F89" s="9" t="s">
        <v>129</v>
      </c>
    </row>
    <row r="90" spans="2:6">
      <c r="B90" s="8">
        <f t="shared" si="0"/>
        <v>47</v>
      </c>
      <c r="C90" s="9" t="s">
        <v>228</v>
      </c>
      <c r="D90" s="10">
        <v>941609478</v>
      </c>
      <c r="E90" s="11" t="s">
        <v>229</v>
      </c>
      <c r="F90" s="9" t="s">
        <v>132</v>
      </c>
    </row>
    <row r="91" spans="2:6">
      <c r="B91" s="8">
        <f t="shared" si="0"/>
        <v>48</v>
      </c>
      <c r="C91" s="9" t="s">
        <v>230</v>
      </c>
      <c r="D91" s="10">
        <v>982751642</v>
      </c>
      <c r="E91" s="11" t="s">
        <v>231</v>
      </c>
      <c r="F91" s="9" t="s">
        <v>126</v>
      </c>
    </row>
    <row r="92" spans="2:6">
      <c r="B92" s="8">
        <f t="shared" si="0"/>
        <v>49</v>
      </c>
      <c r="C92" s="9" t="s">
        <v>232</v>
      </c>
      <c r="D92" s="10">
        <v>927332258</v>
      </c>
      <c r="E92" s="11" t="s">
        <v>233</v>
      </c>
      <c r="F92" s="32" t="s">
        <v>126</v>
      </c>
    </row>
    <row r="93" spans="2:6">
      <c r="B93" s="8">
        <f t="shared" si="0"/>
        <v>50</v>
      </c>
      <c r="C93" s="9" t="s">
        <v>234</v>
      </c>
      <c r="D93" s="10">
        <v>947387093</v>
      </c>
      <c r="E93" s="11" t="s">
        <v>235</v>
      </c>
      <c r="F93" s="9" t="s">
        <v>129</v>
      </c>
    </row>
    <row r="94" spans="2:6">
      <c r="B94" s="8">
        <f t="shared" si="0"/>
        <v>51</v>
      </c>
      <c r="C94" s="9" t="s">
        <v>236</v>
      </c>
      <c r="D94" s="10">
        <v>937258534</v>
      </c>
      <c r="E94" s="11" t="s">
        <v>237</v>
      </c>
      <c r="F94" s="9" t="s">
        <v>126</v>
      </c>
    </row>
    <row r="95" spans="2:6">
      <c r="B95" s="8">
        <v>52</v>
      </c>
      <c r="C95" s="9" t="s">
        <v>238</v>
      </c>
      <c r="D95" s="10">
        <v>933290112</v>
      </c>
      <c r="E95" s="11" t="s">
        <v>239</v>
      </c>
      <c r="F95" s="9" t="s">
        <v>126</v>
      </c>
    </row>
  </sheetData>
  <mergeCells count="1">
    <mergeCell ref="B2:F2"/>
  </mergeCells>
  <hyperlinks>
    <hyperlink ref="E4" r:id="rId1" xr:uid="{00000000-0004-0000-0100-000000000000}"/>
    <hyperlink ref="E16" r:id="rId2" xr:uid="{00000000-0004-0000-0100-000001000000}"/>
    <hyperlink ref="E20" r:id="rId3" xr:uid="{00000000-0004-0000-0100-000002000000}"/>
    <hyperlink ref="E22" r:id="rId4" xr:uid="{00000000-0004-0000-0100-000003000000}"/>
    <hyperlink ref="E7" r:id="rId5" xr:uid="{00000000-0004-0000-0100-000004000000}"/>
    <hyperlink ref="E8" r:id="rId6" xr:uid="{00000000-0004-0000-0100-000005000000}"/>
    <hyperlink ref="E9" r:id="rId7" xr:uid="{00000000-0004-0000-0100-000006000000}"/>
    <hyperlink ref="E23" r:id="rId8" xr:uid="{00000000-0004-0000-0100-000007000000}"/>
    <hyperlink ref="E11" r:id="rId9" xr:uid="{00000000-0004-0000-0100-000008000000}"/>
    <hyperlink ref="E24" r:id="rId10" xr:uid="{00000000-0004-0000-0100-000009000000}"/>
    <hyperlink ref="E6" r:id="rId11" xr:uid="{00000000-0004-0000-0100-00000A000000}"/>
    <hyperlink ref="E26" r:id="rId12" xr:uid="{00000000-0004-0000-0100-00000B000000}"/>
    <hyperlink ref="E28" r:id="rId13" xr:uid="{00000000-0004-0000-0100-00000C000000}"/>
    <hyperlink ref="E30" r:id="rId14" xr:uid="{00000000-0004-0000-0100-00000D000000}"/>
    <hyperlink ref="E14" r:id="rId15" xr:uid="{00000000-0004-0000-0100-00000E000000}"/>
    <hyperlink ref="E32" r:id="rId16" xr:uid="{00000000-0004-0000-0100-00000F000000}"/>
    <hyperlink ref="E12" r:id="rId17" xr:uid="{00000000-0004-0000-0100-000010000000}"/>
    <hyperlink ref="E34" r:id="rId18" xr:uid="{00000000-0004-0000-0100-000011000000}"/>
    <hyperlink ref="E37" r:id="rId19" xr:uid="{00000000-0004-0000-0100-000012000000}"/>
    <hyperlink ref="E38" r:id="rId20" xr:uid="{00000000-0004-0000-0100-000013000000}"/>
    <hyperlink ref="E39" r:id="rId21" xr:uid="{00000000-0004-0000-0100-000014000000}"/>
    <hyperlink ref="E5" r:id="rId22" xr:uid="{00000000-0004-0000-0100-000015000000}"/>
    <hyperlink ref="E17" r:id="rId23" xr:uid="{00000000-0004-0000-0100-000016000000}"/>
    <hyperlink ref="E31" r:id="rId24" xr:uid="{00000000-0004-0000-0100-000017000000}"/>
    <hyperlink ref="E21" r:id="rId25" xr:uid="{00000000-0004-0000-0100-000018000000}"/>
    <hyperlink ref="E18" r:id="rId26" xr:uid="{00000000-0004-0000-0100-000019000000}"/>
    <hyperlink ref="E19" r:id="rId27" xr:uid="{00000000-0004-0000-0100-00001A000000}"/>
    <hyperlink ref="E10" r:id="rId28" xr:uid="{00000000-0004-0000-0100-00001B000000}"/>
    <hyperlink ref="E33" r:id="rId29" xr:uid="{00000000-0004-0000-0100-00001C000000}"/>
    <hyperlink ref="E29" r:id="rId30" xr:uid="{00000000-0004-0000-0100-00001D000000}"/>
    <hyperlink ref="E15" r:id="rId31" xr:uid="{00000000-0004-0000-0100-00001E000000}"/>
    <hyperlink ref="E25" r:id="rId32" xr:uid="{00000000-0004-0000-0100-00001F000000}"/>
    <hyperlink ref="E36" r:id="rId33" xr:uid="{00000000-0004-0000-0100-000020000000}"/>
    <hyperlink ref="E46" r:id="rId34" xr:uid="{00000000-0004-0000-0100-000021000000}"/>
    <hyperlink ref="E65" r:id="rId35" xr:uid="{00000000-0004-0000-0100-000022000000}"/>
    <hyperlink ref="E44" r:id="rId36" xr:uid="{00000000-0004-0000-0100-000023000000}"/>
    <hyperlink ref="E48" r:id="rId37" xr:uid="{00000000-0004-0000-0100-000024000000}"/>
    <hyperlink ref="E89" r:id="rId38" xr:uid="{00000000-0004-0000-0100-000025000000}"/>
    <hyperlink ref="E73" r:id="rId39" xr:uid="{00000000-0004-0000-0100-000026000000}"/>
    <hyperlink ref="E75" r:id="rId40" xr:uid="{00000000-0004-0000-0100-000027000000}"/>
    <hyperlink ref="E59" r:id="rId41" xr:uid="{00000000-0004-0000-0100-000028000000}"/>
    <hyperlink ref="E71" r:id="rId42" xr:uid="{00000000-0004-0000-0100-000029000000}"/>
    <hyperlink ref="E68" r:id="rId43" xr:uid="{00000000-0004-0000-0100-00002A000000}"/>
    <hyperlink ref="E53" r:id="rId44" xr:uid="{00000000-0004-0000-0100-00002B000000}"/>
    <hyperlink ref="E62" r:id="rId45" xr:uid="{00000000-0004-0000-0100-00002C000000}"/>
    <hyperlink ref="E60" r:id="rId46" xr:uid="{00000000-0004-0000-0100-00002D000000}"/>
    <hyperlink ref="E82" r:id="rId47" xr:uid="{00000000-0004-0000-0100-00002E000000}"/>
    <hyperlink ref="E88" r:id="rId48" xr:uid="{00000000-0004-0000-0100-00002F000000}"/>
    <hyperlink ref="E54" r:id="rId49" xr:uid="{00000000-0004-0000-0100-000030000000}"/>
    <hyperlink ref="E51" r:id="rId50" xr:uid="{00000000-0004-0000-0100-000031000000}"/>
    <hyperlink ref="E80" r:id="rId51" xr:uid="{00000000-0004-0000-0100-000032000000}"/>
    <hyperlink ref="E77" r:id="rId52" xr:uid="{00000000-0004-0000-0100-000033000000}"/>
    <hyperlink ref="E72" r:id="rId53" xr:uid="{00000000-0004-0000-0100-000034000000}"/>
    <hyperlink ref="E76" r:id="rId54" xr:uid="{00000000-0004-0000-0100-000035000000}"/>
    <hyperlink ref="E55" r:id="rId55" xr:uid="{00000000-0004-0000-0100-000036000000}"/>
    <hyperlink ref="E67" r:id="rId56" xr:uid="{00000000-0004-0000-0100-000037000000}"/>
    <hyperlink ref="E52" r:id="rId57" xr:uid="{00000000-0004-0000-0100-000038000000}"/>
    <hyperlink ref="E57" r:id="rId58" xr:uid="{00000000-0004-0000-0100-000039000000}"/>
    <hyperlink ref="E50" r:id="rId59" xr:uid="{00000000-0004-0000-0100-00003A000000}"/>
    <hyperlink ref="E81" r:id="rId60" xr:uid="{00000000-0004-0000-0100-00003B000000}"/>
    <hyperlink ref="E58" r:id="rId61" xr:uid="{00000000-0004-0000-0100-00003C000000}"/>
    <hyperlink ref="E63" r:id="rId62" xr:uid="{00000000-0004-0000-0100-00003D000000}"/>
    <hyperlink ref="E87" r:id="rId63" xr:uid="{00000000-0004-0000-0100-00003E000000}"/>
    <hyperlink ref="E56" r:id="rId64" xr:uid="{00000000-0004-0000-0100-00003F000000}"/>
    <hyperlink ref="E66" r:id="rId65" xr:uid="{00000000-0004-0000-0100-000040000000}"/>
    <hyperlink ref="E69" r:id="rId66" xr:uid="{00000000-0004-0000-0100-000041000000}"/>
    <hyperlink ref="E74" r:id="rId67" xr:uid="{00000000-0004-0000-0100-000042000000}"/>
    <hyperlink ref="E78" r:id="rId68" xr:uid="{00000000-0004-0000-0100-000043000000}"/>
    <hyperlink ref="E47" r:id="rId69" xr:uid="{00000000-0004-0000-0100-000044000000}"/>
    <hyperlink ref="E94" r:id="rId70" xr:uid="{00000000-0004-0000-0100-000045000000}"/>
    <hyperlink ref="E92" r:id="rId71" xr:uid="{00000000-0004-0000-0100-000046000000}"/>
    <hyperlink ref="E93" r:id="rId72" xr:uid="{00000000-0004-0000-0100-000047000000}"/>
    <hyperlink ref="E95" r:id="rId73" xr:uid="{00000000-0004-0000-0100-00004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</vt:lpstr>
      <vt:lpstr>DIRECT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2025-01-03T14:07:12Z</dcterms:modified>
</cp:coreProperties>
</file>