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2" documentId="8_{DED8CFF4-6207-492E-A4E5-A1FE9F6EC5BF}" xr6:coauthVersionLast="47" xr6:coauthVersionMax="47" xr10:uidLastSave="{C52016F7-AC56-4E4D-AA80-34C318F75E1B}"/>
  <bookViews>
    <workbookView xWindow="-108" yWindow="-108" windowWidth="23256" windowHeight="12456" xr2:uid="{11FD07DE-A7E5-4BCA-908A-45D684BAB307}"/>
  </bookViews>
  <sheets>
    <sheet name="11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<sst xmlns="http://schemas.openxmlformats.org/spreadsheetml/2006/main" count="135" uniqueCount="74">
  <si>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</si>
  <si>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</si>
  <si>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</si>
  <si>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</si>
  <si>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</si>
  <si>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</si>
  <si>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</si>
  <si>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</si>
  <si>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</si>
  <si>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</si>
  <si>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</si>
  <si>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</si>
  <si>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</si>
  <si>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</si>
  <si>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</si>
  <si>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</si>
  <si>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</si>
  <si>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</si>
  <si>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</si>
  <si>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PIURA</t>
  </si>
  <si>
    <t>BANANO</t>
  </si>
  <si>
    <t>HUANGALA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</si>
  <si>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</si>
  <si>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</si>
  <si>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</si>
  <si>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</si>
  <si>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</si>
  <si>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PRODUCTO FRESCO</t>
  </si>
  <si>
    <t>RORIHUELA</t>
  </si>
  <si>
    <t>SAMAN - MARCAVELICA</t>
  </si>
  <si>
    <t>COOPERATIVA AGRARIA DE BANANEROS ORGANICOS SEÑOR DE CHOCAN DE SAN VICENTE DE PIEDRA RODADA</t>
  </si>
  <si>
    <t>BELGICA</t>
  </si>
  <si>
    <t>ENVIOS DE FRUTA FRESCA</t>
  </si>
  <si>
    <t>LIMON</t>
  </si>
  <si>
    <t>SULLANA</t>
  </si>
  <si>
    <t>ATCA OPERADORES ADUANEROS</t>
  </si>
  <si>
    <t>CARLOS ARAMBULO</t>
  </si>
  <si>
    <t>LIMONES PERUANOS SRL</t>
  </si>
  <si>
    <t>DANITZA BERNALES</t>
  </si>
  <si>
    <t>COREA DEL SUR</t>
  </si>
  <si>
    <t>PINTADO ALBERCA LUIZ ALEXANDER</t>
  </si>
  <si>
    <t>ACOPIO DOLE.</t>
  </si>
  <si>
    <t>COOPERATIVA AGRARIA DE BANANEROS ORGANICOS HUAYQUIQUIRA</t>
  </si>
  <si>
    <t>5.00 PM</t>
  </si>
  <si>
    <t>LIMON TAHITI/SUTIL</t>
  </si>
  <si>
    <t>PANAMA/PERU</t>
  </si>
  <si>
    <t>EXPORTACIÓN</t>
  </si>
  <si>
    <t>ENVIO DE PRODUCTO FRESCO</t>
  </si>
  <si>
    <t>NEW TRANSPORT</t>
  </si>
  <si>
    <t>IRVIN SAMILLAN</t>
  </si>
  <si>
    <t>PROAGRO</t>
  </si>
  <si>
    <t>UVA</t>
  </si>
  <si>
    <t>PHILADELPHIA</t>
  </si>
  <si>
    <t>08:00 HRS</t>
  </si>
  <si>
    <t>MARTHA CALDERON</t>
  </si>
  <si>
    <t>ROTTERDAM</t>
  </si>
  <si>
    <t>GLOUCESTER</t>
  </si>
  <si>
    <t>GUSTAVO MEDINA</t>
  </si>
  <si>
    <t>LEMON NORTH SERVICES E.I.R.L.</t>
  </si>
  <si>
    <t>AGROCITRUS S.A.C.</t>
  </si>
  <si>
    <t>LIMON FRESCO</t>
  </si>
  <si>
    <t>EEUU</t>
  </si>
  <si>
    <t>CIENEGUILLO</t>
  </si>
  <si>
    <t>DIEGO</t>
  </si>
  <si>
    <t>JIMY NAVARRO</t>
  </si>
  <si>
    <t>EMPAFRUT</t>
  </si>
  <si>
    <t>PROCESADORA LARAN</t>
  </si>
  <si>
    <t>PUERTO CALDERA</t>
  </si>
  <si>
    <t>9:00:00 a. m.</t>
  </si>
  <si>
    <t>REPROGRAMACION</t>
  </si>
  <si>
    <t>918917853 / christian yauri</t>
  </si>
  <si>
    <t>INTERFRUITS</t>
  </si>
  <si>
    <t>PALZANI</t>
  </si>
  <si>
    <t>REP.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</si>
</sst>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165" fontId="2" fillId="0" borderId="29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29" xfId="0" applyFont="1" applyBorder="1" applyAlignment="1">
      <alignment horizontal="center" wrapText="1"/>
    </xf>
    <xf numFmtId="165" fontId="6" fillId="0" borderId="29" xfId="0" applyNumberFormat="1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21" fontId="2" fillId="0" borderId="29" xfId="0" applyNumberFormat="1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14" fontId="0" fillId="0" borderId="27" xfId="0" applyNumberFormat="1" applyBorder="1" applyAlignment="1">
      <alignment horizontal="center"/>
    </xf>
    <xf numFmtId="0" fontId="0" fillId="0" borderId="27" xfId="0" applyBorder="1" applyAlignment="1">
      <alignment horizontal="center"/>
    </xf>
    <xf numFmtId="21" fontId="0" fillId="0" borderId="27" xfId="0" applyNumberFormat="1" applyBorder="1" applyAlignment="1">
      <alignment horizontal="center"/>
    </xf>
    <xf numFmtId="20" fontId="0" fillId="0" borderId="27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14" fontId="0" fillId="0" borderId="25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20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7" fillId="0" borderId="3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6"/>
  <sheetViews>
    <sheetView tabSelected="1" workbookViewId="0">
      <selection activeCell="A6" sqref="A6:A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  <c r="O1" s="1"/>
      <c r="P1" s="1"/>
    </row>
    <row r="2" spans="1:16" ht="20.25" customHeight="1" thickBot="1" x14ac:dyDescent="0.3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  <c r="O2" s="1"/>
      <c r="P2" s="1"/>
    </row>
    <row r="3" spans="1:16" ht="26.25" customHeight="1" thickBot="1" x14ac:dyDescent="0.4">
      <c r="A3" s="3"/>
      <c r="B3" s="4"/>
      <c r="C3" s="5"/>
      <c r="D3" s="43" t="s">
        <v>1</v>
      </c>
      <c r="E3" s="44"/>
      <c r="F3" s="6" t="s">
        <v>2</v>
      </c>
      <c r="G3" s="7">
        <f>B6</f>
        <v>46033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45" t="s">
        <v>20</v>
      </c>
      <c r="B6" s="24">
        <v>46033</v>
      </c>
      <c r="C6" s="25" t="s">
        <v>16</v>
      </c>
      <c r="D6" s="25" t="s">
        <v>27</v>
      </c>
      <c r="E6" s="26" t="s">
        <v>21</v>
      </c>
      <c r="F6" s="26" t="s">
        <v>40</v>
      </c>
      <c r="G6" s="27" t="s">
        <v>54</v>
      </c>
      <c r="H6" s="26" t="s">
        <v>41</v>
      </c>
      <c r="I6" s="26" t="s">
        <v>42</v>
      </c>
      <c r="J6" s="28">
        <v>260270000398</v>
      </c>
      <c r="K6" s="27" t="s">
        <v>20</v>
      </c>
      <c r="L6" s="26" t="s">
        <v>39</v>
      </c>
      <c r="M6" s="29" t="s">
        <v>43</v>
      </c>
      <c r="N6" s="30"/>
      <c r="O6" s="14" t="s">
        <v>18</v>
      </c>
      <c r="P6" s="14"/>
    </row>
    <row r="7" spans="1:16" ht="15.75" customHeight="1" x14ac:dyDescent="0.3">
      <c r="A7" s="45"/>
      <c r="B7" s="24">
        <v>46033</v>
      </c>
      <c r="C7" s="25" t="s">
        <v>16</v>
      </c>
      <c r="D7" s="25" t="s">
        <v>27</v>
      </c>
      <c r="E7" s="26" t="s">
        <v>19</v>
      </c>
      <c r="F7" s="26" t="s">
        <v>28</v>
      </c>
      <c r="G7" s="27" t="s">
        <v>38</v>
      </c>
      <c r="H7" s="26" t="s">
        <v>29</v>
      </c>
      <c r="I7" s="26" t="s">
        <v>30</v>
      </c>
      <c r="J7" s="28">
        <v>260270000571</v>
      </c>
      <c r="K7" s="27" t="s">
        <v>26</v>
      </c>
      <c r="L7" s="26" t="s">
        <v>31</v>
      </c>
      <c r="M7" s="29">
        <v>0.6875</v>
      </c>
      <c r="N7" s="30"/>
      <c r="O7" s="14"/>
      <c r="P7" s="14"/>
    </row>
    <row r="8" spans="1:16" ht="15.75" customHeight="1" x14ac:dyDescent="0.3">
      <c r="A8" s="45"/>
      <c r="B8" s="24">
        <v>46033</v>
      </c>
      <c r="C8" s="25" t="s">
        <v>16</v>
      </c>
      <c r="D8" s="25" t="s">
        <v>17</v>
      </c>
      <c r="E8" s="26" t="s">
        <v>23</v>
      </c>
      <c r="F8" s="26" t="s">
        <v>22</v>
      </c>
      <c r="G8" s="27" t="s">
        <v>38</v>
      </c>
      <c r="H8" s="26" t="s">
        <v>24</v>
      </c>
      <c r="I8" s="26" t="s">
        <v>25</v>
      </c>
      <c r="J8" s="28">
        <v>260270000245</v>
      </c>
      <c r="K8" s="27" t="s">
        <v>20</v>
      </c>
      <c r="L8" s="26" t="s">
        <v>55</v>
      </c>
      <c r="M8" s="29">
        <v>0.70833333333333337</v>
      </c>
      <c r="N8" s="30"/>
      <c r="O8" s="14"/>
      <c r="P8" s="14"/>
    </row>
    <row r="9" spans="1:16" ht="15.75" customHeight="1" thickBot="1" x14ac:dyDescent="0.35">
      <c r="A9" s="45"/>
      <c r="B9" s="24">
        <v>46033</v>
      </c>
      <c r="C9" s="25" t="s">
        <v>16</v>
      </c>
      <c r="D9" s="25" t="s">
        <v>17</v>
      </c>
      <c r="E9" s="26" t="s">
        <v>23</v>
      </c>
      <c r="F9" s="26" t="s">
        <v>22</v>
      </c>
      <c r="G9" s="27" t="s">
        <v>38</v>
      </c>
      <c r="H9" s="26" t="s">
        <v>24</v>
      </c>
      <c r="I9" s="26" t="s">
        <v>25</v>
      </c>
      <c r="J9" s="28">
        <v>260270000502</v>
      </c>
      <c r="K9" s="27" t="s">
        <v>20</v>
      </c>
      <c r="L9" s="26" t="s">
        <v>56</v>
      </c>
      <c r="M9" s="29">
        <v>0.70833333333333337</v>
      </c>
      <c r="N9" s="30"/>
      <c r="O9" s="14"/>
      <c r="P9" s="14"/>
    </row>
    <row r="10" spans="1:16" ht="28.8" x14ac:dyDescent="0.3">
      <c r="A10" s="31" t="s">
        <v>3</v>
      </c>
      <c r="B10" s="32" t="s">
        <v>4</v>
      </c>
      <c r="C10" s="33" t="s">
        <v>5</v>
      </c>
      <c r="D10" s="33" t="s">
        <v>6</v>
      </c>
      <c r="E10" s="33" t="s">
        <v>7</v>
      </c>
      <c r="F10" s="33" t="s">
        <v>8</v>
      </c>
      <c r="G10" s="33" t="s">
        <v>9</v>
      </c>
      <c r="H10" s="33" t="s">
        <v>10</v>
      </c>
      <c r="I10" s="33" t="s">
        <v>11</v>
      </c>
      <c r="J10" s="34" t="s">
        <v>12</v>
      </c>
      <c r="K10" s="33" t="s">
        <v>3</v>
      </c>
      <c r="L10" s="33" t="s">
        <v>13</v>
      </c>
      <c r="M10" s="35" t="s">
        <v>14</v>
      </c>
      <c r="N10" s="36" t="s">
        <v>15</v>
      </c>
      <c r="O10" s="23"/>
      <c r="P10" s="23"/>
    </row>
    <row r="11" spans="1:16" ht="15.75" customHeight="1" thickBot="1" x14ac:dyDescent="0.35">
      <c r="A11" s="46" t="s">
        <v>51</v>
      </c>
      <c r="B11" s="47">
        <v>46033</v>
      </c>
      <c r="C11" s="48" t="s">
        <v>46</v>
      </c>
      <c r="D11" s="48" t="s">
        <v>47</v>
      </c>
      <c r="E11" s="49" t="s">
        <v>19</v>
      </c>
      <c r="F11" s="50" t="s">
        <v>48</v>
      </c>
      <c r="G11" s="49" t="s">
        <v>49</v>
      </c>
      <c r="H11" s="49" t="s">
        <v>50</v>
      </c>
      <c r="I11" s="50" t="s">
        <v>50</v>
      </c>
      <c r="J11" s="51">
        <v>260270000429</v>
      </c>
      <c r="K11" s="52" t="s">
        <v>51</v>
      </c>
      <c r="L11" s="53" t="s">
        <v>52</v>
      </c>
      <c r="M11" s="54" t="s">
        <v>53</v>
      </c>
      <c r="N11" s="55"/>
      <c r="O11" s="14"/>
      <c r="P11" s="14"/>
    </row>
    <row r="12" spans="1:16" ht="28.8" x14ac:dyDescent="0.3">
      <c r="A12" s="31" t="s">
        <v>3</v>
      </c>
      <c r="B12" s="32" t="s">
        <v>4</v>
      </c>
      <c r="C12" s="33" t="s">
        <v>5</v>
      </c>
      <c r="D12" s="33" t="s">
        <v>6</v>
      </c>
      <c r="E12" s="33" t="s">
        <v>7</v>
      </c>
      <c r="F12" s="33" t="s">
        <v>8</v>
      </c>
      <c r="G12" s="33" t="s">
        <v>9</v>
      </c>
      <c r="H12" s="33" t="s">
        <v>10</v>
      </c>
      <c r="I12" s="33" t="s">
        <v>11</v>
      </c>
      <c r="J12" s="34" t="s">
        <v>12</v>
      </c>
      <c r="K12" s="33" t="s">
        <v>3</v>
      </c>
      <c r="L12" s="33" t="s">
        <v>13</v>
      </c>
      <c r="M12" s="35" t="s">
        <v>14</v>
      </c>
      <c r="N12" s="36" t="s">
        <v>15</v>
      </c>
      <c r="O12" s="23"/>
      <c r="P12" s="23"/>
    </row>
    <row r="13" spans="1:16" x14ac:dyDescent="0.3">
      <c r="A13" s="65" t="s">
        <v>33</v>
      </c>
      <c r="B13" s="56">
        <v>46033</v>
      </c>
      <c r="C13" s="57" t="s">
        <v>16</v>
      </c>
      <c r="D13" s="57" t="s">
        <v>32</v>
      </c>
      <c r="E13" s="57" t="s">
        <v>34</v>
      </c>
      <c r="F13" s="57" t="s">
        <v>57</v>
      </c>
      <c r="G13" s="57" t="s">
        <v>36</v>
      </c>
      <c r="H13" s="57" t="s">
        <v>58</v>
      </c>
      <c r="I13" s="57" t="s">
        <v>59</v>
      </c>
      <c r="J13" s="57">
        <v>2026020408</v>
      </c>
      <c r="K13" s="57" t="s">
        <v>60</v>
      </c>
      <c r="L13" s="57" t="s">
        <v>61</v>
      </c>
      <c r="M13" s="58">
        <v>0.41666666666666669</v>
      </c>
      <c r="N13" s="60"/>
    </row>
    <row r="14" spans="1:16" x14ac:dyDescent="0.3">
      <c r="A14" s="65"/>
      <c r="B14" s="56">
        <v>46033</v>
      </c>
      <c r="C14" s="57" t="s">
        <v>16</v>
      </c>
      <c r="D14" s="57" t="s">
        <v>32</v>
      </c>
      <c r="E14" s="57" t="s">
        <v>34</v>
      </c>
      <c r="F14" s="57" t="s">
        <v>35</v>
      </c>
      <c r="G14" s="57" t="s">
        <v>54</v>
      </c>
      <c r="H14" s="57" t="s">
        <v>37</v>
      </c>
      <c r="I14" s="57" t="s">
        <v>37</v>
      </c>
      <c r="J14" s="57">
        <v>2026019526</v>
      </c>
      <c r="K14" s="57" t="s">
        <v>44</v>
      </c>
      <c r="L14" s="57" t="s">
        <v>45</v>
      </c>
      <c r="M14" s="59">
        <v>0.41666666666666669</v>
      </c>
      <c r="N14" s="60"/>
    </row>
    <row r="15" spans="1:16" x14ac:dyDescent="0.3">
      <c r="A15" s="65"/>
      <c r="B15" s="56">
        <v>46033</v>
      </c>
      <c r="C15" s="57" t="s">
        <v>16</v>
      </c>
      <c r="D15" s="57" t="s">
        <v>27</v>
      </c>
      <c r="E15" s="57" t="s">
        <v>62</v>
      </c>
      <c r="F15" s="57" t="s">
        <v>63</v>
      </c>
      <c r="G15" s="57" t="s">
        <v>64</v>
      </c>
      <c r="H15" s="57" t="s">
        <v>65</v>
      </c>
      <c r="I15" s="57" t="s">
        <v>66</v>
      </c>
      <c r="J15" s="57">
        <v>260270000513</v>
      </c>
      <c r="K15" s="57" t="s">
        <v>33</v>
      </c>
      <c r="L15" s="57" t="s">
        <v>67</v>
      </c>
      <c r="M15" s="57" t="s">
        <v>68</v>
      </c>
      <c r="N15" s="60" t="s">
        <v>69</v>
      </c>
    </row>
    <row r="16" spans="1:16" ht="15" thickBot="1" x14ac:dyDescent="0.35">
      <c r="A16" s="66"/>
      <c r="B16" s="61">
        <v>46033</v>
      </c>
      <c r="C16" s="62" t="s">
        <v>16</v>
      </c>
      <c r="D16" s="62" t="s">
        <v>27</v>
      </c>
      <c r="E16" s="62" t="s">
        <v>19</v>
      </c>
      <c r="F16" s="62" t="s">
        <v>70</v>
      </c>
      <c r="G16" s="62" t="s">
        <v>64</v>
      </c>
      <c r="H16" s="62" t="s">
        <v>71</v>
      </c>
      <c r="I16" s="62" t="s">
        <v>72</v>
      </c>
      <c r="J16" s="62">
        <v>260270000452</v>
      </c>
      <c r="K16" s="62" t="s">
        <v>33</v>
      </c>
      <c r="L16" s="62" t="s">
        <v>73</v>
      </c>
      <c r="M16" s="63">
        <v>0.375</v>
      </c>
      <c r="N16" s="64" t="s">
        <v>46</v>
      </c>
    </row>
  </sheetData>
  <mergeCells count="4">
    <mergeCell ref="A1:N2"/>
    <mergeCell ref="D3:E3"/>
    <mergeCell ref="A6:A9"/>
    <mergeCell ref="A13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2026-01-11T03:39:40Z</dcterms:modified>
</cp:coreProperties>
</file>