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31" l="1"/>
  <c r="H66" i="31"/>
  <c r="H63" i="31"/>
</calcChain>
</file>

<file path=xl/sharedStrings.xml><?xml version="1.0" encoding="utf-8"?>
<sst xmlns="http://schemas.openxmlformats.org/spreadsheetml/2006/main" count="340" uniqueCount="131">
  <si>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</si>
  <si>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</si>
  <si>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</si>
  <si>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</si>
  <si>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</si>
  <si>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</si>
  <si>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</si>
  <si>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</si>
  <si>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</si>
  <si>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</si>
  <si>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</si>
  <si>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</si>
  <si>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</si>
  <si>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</si>
  <si>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</si>
  <si>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</si>
  <si>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</si>
  <si>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</si>
  <si>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</si>
  <si>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</si>
  <si>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</si>
  <si>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</si>
  <si>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</si>
  <si>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</si>
  <si>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</si>
  <si>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</si>
  <si>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</si>
  <si>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</si>
  <si>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</si>
  <si>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</si>
  <si>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</si>
  <si>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</si>
  <si>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</si>
  <si>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</si>
  <si>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</si>
  <si>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</si>
  <si>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</si>
  <si>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</si>
  <si>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</si>
  <si>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</si>
  <si>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</si>
  <si>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</si>
  <si>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</si>
  <si>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</si>
  <si>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</si>
  <si>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</si>
  <si>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NATALIA BRAVO</t>
  </si>
  <si>
    <t>JUAN CARLOS ARIAS</t>
  </si>
  <si>
    <t>ARA EXPORT SAC</t>
  </si>
  <si>
    <t>ING. CESAR CHAVESTA</t>
  </si>
  <si>
    <t>SOBIFRUITS SAC</t>
  </si>
  <si>
    <t>1 CAMION</t>
  </si>
  <si>
    <t>ALEXANDRA ROJAS</t>
  </si>
  <si>
    <t>ING. WILFREDO MELGAREJO</t>
  </si>
  <si>
    <t>DAMOA CORPORATION SAC</t>
  </si>
  <si>
    <t>JAPON</t>
  </si>
  <si>
    <t>PASSION FRESH</t>
  </si>
  <si>
    <t>10:30</t>
  </si>
  <si>
    <t>ING. JORGE AGUILAR</t>
  </si>
  <si>
    <t>11:00</t>
  </si>
  <si>
    <t>NOTIFICAR</t>
  </si>
  <si>
    <t>SOBIFRUITS</t>
  </si>
  <si>
    <t>SOBIFRUITS S.A.C.</t>
  </si>
  <si>
    <t>08:00</t>
  </si>
  <si>
    <t>08:30</t>
  </si>
  <si>
    <t>09:00</t>
  </si>
  <si>
    <t>09:30</t>
  </si>
  <si>
    <t>10:00</t>
  </si>
  <si>
    <t>8 TRATAMIENTO</t>
  </si>
  <si>
    <t>16:00</t>
  </si>
  <si>
    <t>CANADA</t>
  </si>
  <si>
    <t>AGROEXPORTACIONES SMR</t>
  </si>
  <si>
    <t>JHESICA ROJAS</t>
  </si>
  <si>
    <t>8:00</t>
  </si>
  <si>
    <t>8:30</t>
  </si>
  <si>
    <t>9:00</t>
  </si>
  <si>
    <t>1  TRATAMIENTO</t>
  </si>
  <si>
    <t>COREA DEL SUR</t>
  </si>
  <si>
    <t>3 TRATAMIENTOS</t>
  </si>
  <si>
    <t>MARITIMO</t>
  </si>
  <si>
    <t>15:00</t>
  </si>
  <si>
    <t>17:00</t>
  </si>
  <si>
    <t>FRANCIA</t>
  </si>
  <si>
    <t>16:30</t>
  </si>
  <si>
    <t xml:space="preserve">CONSORCIO NEW DE LUZ </t>
  </si>
  <si>
    <t>ARANDANO, fruto fresco</t>
  </si>
  <si>
    <t>COLOMBIA</t>
  </si>
  <si>
    <t>ING. VICTOR LEON</t>
  </si>
  <si>
    <t>FECHA: 26/01/2026</t>
  </si>
  <si>
    <t>LUGAR</t>
  </si>
  <si>
    <t>PRODUCTOR</t>
  </si>
  <si>
    <t>PALTA</t>
  </si>
  <si>
    <t>EIIMAS EXPORTACIONES S.A.C</t>
  </si>
  <si>
    <t xml:space="preserve">SALCEDO RODRIGUEZ JOSE </t>
  </si>
  <si>
    <t>EUROPA</t>
  </si>
  <si>
    <t>GLOBAL FRUIT PERU</t>
  </si>
  <si>
    <t>AYMURA SAC</t>
  </si>
  <si>
    <t>EMMANUEL FIESTAS</t>
  </si>
  <si>
    <t xml:space="preserve"> TRATAMIENTO HIDROTERMICO 26/01/2026</t>
  </si>
  <si>
    <t xml:space="preserve"> ORDEN DE TRATAMIENTO HIDROTERMICO 26/01/2026</t>
  </si>
  <si>
    <t xml:space="preserve"> CERTIFICACION DE LUGAR DE PRODUCCIÓN 26/01/2026</t>
  </si>
  <si>
    <t>4 TRATAMIENTO</t>
  </si>
  <si>
    <t xml:space="preserve"> SUPERVISIÓN DE EMPAQUE POST TRATAMIENTO HIDROTERMICO 26/01/2026</t>
  </si>
  <si>
    <t>8  TRATAMIENTOS</t>
  </si>
  <si>
    <t>ING. GLORIA BERNALDO</t>
  </si>
  <si>
    <t>PERUVIAN ORGANIC FARMS E.I.R.L</t>
  </si>
  <si>
    <t>EEUU</t>
  </si>
  <si>
    <t>14:00</t>
  </si>
  <si>
    <t>TRATAMIENTO DE FRIO</t>
  </si>
  <si>
    <t>FUNDO LOS PALTOS</t>
  </si>
  <si>
    <t>Martell Viera MaYdoli</t>
  </si>
  <si>
    <t>07 EXPEDIENTES</t>
  </si>
  <si>
    <t>YAUTAN  - LIZA</t>
  </si>
  <si>
    <t>ING. ALEXANDRA CANTINETT</t>
  </si>
  <si>
    <t>CECILIA INFANTES</t>
  </si>
  <si>
    <t>ING. PEDRO JARA
ING. MAYDOLI MARTELL</t>
  </si>
  <si>
    <t>YAUTAN - HUAMANA</t>
  </si>
  <si>
    <t>SUB COMITÉ LIZA ALTA</t>
  </si>
  <si>
    <t>SUB SECTOR  HUAMMANA</t>
  </si>
  <si>
    <t>14 EXPEDIENTES</t>
  </si>
  <si>
    <t>RAMIRO ROJAS</t>
  </si>
  <si>
    <t>ING. NOELIA ZACARIAS</t>
  </si>
  <si>
    <t>BLGO. JAVIER RUPAYA</t>
  </si>
  <si>
    <t>PARIACOT0</t>
  </si>
  <si>
    <t>04 EXPEDIENTES</t>
  </si>
  <si>
    <t>SANTOLALLA LAZARO JULIO</t>
  </si>
  <si>
    <t>SAN ISAIAS - SECHIN BAJO</t>
  </si>
  <si>
    <t>BUENA VISTA Y- HUANCHUY</t>
  </si>
  <si>
    <t>DANIEL OSORIO LOPEZ</t>
  </si>
  <si>
    <t>LIMAC BAJO</t>
  </si>
  <si>
    <t>COLONIA VEGA JOSE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</si>
</sst>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rgb="FF1A1818"/>
      <name val="Calibri"/>
      <family val="2"/>
      <scheme val="minor"/>
    </font>
    <font>
      <b/>
      <sz val="10"/>
      <color rgb="FFFF0000"/>
      <name val="Calibri"/>
      <family val="2"/>
    </font>
    <font>
      <b/>
      <i/>
      <sz val="10"/>
      <color rgb="FFFF0000"/>
      <name val="Calibri"/>
      <family val="2"/>
    </font>
    <font>
      <sz val="11"/>
      <color rgb="FF1A1818"/>
      <name val="Calibri"/>
      <family val="2"/>
      <scheme val="minor"/>
    </font>
    <font>
      <sz val="12"/>
      <name val="Calibri"/>
      <family val="2"/>
      <scheme val="minor"/>
    </font>
    <font>
      <sz val="11"/>
      <color rgb="FF1A1818"/>
      <name val="RobotoBold"/>
    </font>
    <font>
      <b/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Arial"/>
      <family val="2"/>
    </font>
    <font>
      <b/>
      <i/>
      <sz val="10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4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1" fontId="16" fillId="31" borderId="57" xfId="0" applyNumberFormat="1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vertical="center"/>
    </xf>
    <xf numFmtId="0" fontId="16" fillId="31" borderId="57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45" fillId="0" borderId="24" xfId="0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56" fillId="0" borderId="0" xfId="0" applyFont="1"/>
    <xf numFmtId="0" fontId="55" fillId="0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55" fillId="0" borderId="0" xfId="0" applyNumberFormat="1" applyFont="1" applyFill="1" applyBorder="1" applyAlignment="1">
      <alignment horizontal="center" vertical="center"/>
    </xf>
    <xf numFmtId="0" fontId="56" fillId="0" borderId="0" xfId="0" applyFont="1" applyFill="1"/>
    <xf numFmtId="0" fontId="17" fillId="0" borderId="0" xfId="0" applyFont="1"/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/>
    </xf>
    <xf numFmtId="1" fontId="58" fillId="29" borderId="0" xfId="0" applyNumberFormat="1" applyFont="1" applyFill="1" applyBorder="1" applyAlignment="1">
      <alignment horizontal="center" vertical="center"/>
    </xf>
    <xf numFmtId="1" fontId="52" fillId="0" borderId="57" xfId="0" applyNumberFormat="1" applyFont="1" applyFill="1" applyBorder="1" applyAlignment="1">
      <alignment horizontal="center" vertical="center"/>
    </xf>
    <xf numFmtId="49" fontId="46" fillId="0" borderId="57" xfId="1318" applyNumberFormat="1" applyFont="1" applyFill="1" applyBorder="1" applyAlignment="1" applyProtection="1">
      <alignment horizontal="center" vertical="center"/>
    </xf>
    <xf numFmtId="0" fontId="46" fillId="0" borderId="57" xfId="0" applyFont="1" applyBorder="1" applyAlignment="1">
      <alignment horizontal="center" vertical="center"/>
    </xf>
    <xf numFmtId="14" fontId="48" fillId="30" borderId="57" xfId="0" applyNumberFormat="1" applyFont="1" applyFill="1" applyBorder="1" applyAlignment="1">
      <alignment horizontal="center" vertical="center"/>
    </xf>
    <xf numFmtId="14" fontId="55" fillId="0" borderId="57" xfId="0" applyNumberFormat="1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 wrapText="1"/>
    </xf>
    <xf numFmtId="1" fontId="52" fillId="0" borderId="57" xfId="0" applyNumberFormat="1" applyFont="1" applyBorder="1" applyAlignment="1">
      <alignment horizontal="center" vertical="center"/>
    </xf>
    <xf numFmtId="0" fontId="0" fillId="0" borderId="0" xfId="0" applyFill="1"/>
    <xf numFmtId="0" fontId="46" fillId="0" borderId="24" xfId="0" applyFont="1" applyBorder="1" applyAlignment="1">
      <alignment horizontal="center" vertical="center"/>
    </xf>
    <xf numFmtId="0" fontId="46" fillId="0" borderId="57" xfId="4503" applyFont="1" applyBorder="1" applyAlignment="1" applyProtection="1">
      <alignment horizontal="center" vertical="center"/>
    </xf>
    <xf numFmtId="0" fontId="46" fillId="0" borderId="57" xfId="0" applyFont="1" applyFill="1" applyBorder="1" applyAlignment="1">
      <alignment horizontal="center" vertical="center" wrapText="1"/>
    </xf>
    <xf numFmtId="0" fontId="46" fillId="0" borderId="57" xfId="0" applyFont="1" applyFill="1" applyBorder="1" applyAlignment="1">
      <alignment horizontal="center" vertical="center"/>
    </xf>
    <xf numFmtId="49" fontId="46" fillId="0" borderId="57" xfId="1318" applyNumberFormat="1" applyFont="1" applyBorder="1" applyAlignment="1" applyProtection="1">
      <alignment horizontal="center" vertical="center"/>
    </xf>
    <xf numFmtId="20" fontId="46" fillId="0" borderId="57" xfId="0" applyNumberFormat="1" applyFont="1" applyBorder="1" applyAlignment="1">
      <alignment horizontal="center" vertical="center"/>
    </xf>
    <xf numFmtId="1" fontId="57" fillId="0" borderId="57" xfId="0" applyNumberFormat="1" applyFont="1" applyBorder="1" applyAlignment="1">
      <alignment horizontal="center" vertical="center"/>
    </xf>
    <xf numFmtId="20" fontId="46" fillId="0" borderId="57" xfId="0" applyNumberFormat="1" applyFont="1" applyFill="1" applyBorder="1" applyAlignment="1">
      <alignment horizontal="center"/>
    </xf>
    <xf numFmtId="0" fontId="55" fillId="0" borderId="57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6" fillId="0" borderId="57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6" fillId="0" borderId="57" xfId="0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46" fillId="0" borderId="57" xfId="1318" applyFont="1" applyBorder="1" applyAlignment="1" applyProtection="1">
      <alignment horizontal="center" vertical="center"/>
    </xf>
    <xf numFmtId="0" fontId="45" fillId="0" borderId="57" xfId="0" applyFont="1" applyBorder="1" applyAlignment="1">
      <alignment horizontal="center" vertical="center"/>
    </xf>
    <xf numFmtId="174" fontId="46" fillId="0" borderId="57" xfId="0" applyNumberFormat="1" applyFont="1" applyFill="1" applyBorder="1" applyAlignment="1">
      <alignment horizontal="center" vertical="center" wrapText="1"/>
    </xf>
    <xf numFmtId="0" fontId="54" fillId="31" borderId="57" xfId="0" applyFont="1" applyFill="1" applyBorder="1" applyAlignment="1">
      <alignment horizontal="center" vertical="center" wrapText="1"/>
    </xf>
    <xf numFmtId="1" fontId="54" fillId="31" borderId="57" xfId="0" applyNumberFormat="1" applyFont="1" applyFill="1" applyBorder="1" applyAlignment="1">
      <alignment horizontal="center" vertical="center" wrapText="1"/>
    </xf>
    <xf numFmtId="0" fontId="54" fillId="31" borderId="57" xfId="0" applyFont="1" applyFill="1" applyBorder="1" applyAlignment="1">
      <alignment horizontal="center" vertical="center"/>
    </xf>
    <xf numFmtId="0" fontId="45" fillId="0" borderId="57" xfId="0" applyFont="1" applyBorder="1" applyAlignment="1">
      <alignment horizontal="center" vertical="center" wrapText="1"/>
    </xf>
    <xf numFmtId="1" fontId="17" fillId="0" borderId="57" xfId="0" applyNumberFormat="1" applyFont="1" applyBorder="1" applyAlignment="1">
      <alignment horizontal="center" vertical="center"/>
    </xf>
    <xf numFmtId="1" fontId="61" fillId="29" borderId="57" xfId="0" applyNumberFormat="1" applyFont="1" applyFill="1" applyBorder="1" applyAlignment="1">
      <alignment horizontal="center" vertical="center"/>
    </xf>
    <xf numFmtId="1" fontId="0" fillId="29" borderId="57" xfId="0" applyNumberForma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20" fontId="46" fillId="0" borderId="0" xfId="0" applyNumberFormat="1" applyFont="1" applyFill="1" applyBorder="1" applyAlignment="1">
      <alignment horizontal="center" vertical="center"/>
    </xf>
    <xf numFmtId="0" fontId="55" fillId="0" borderId="24" xfId="0" applyFont="1" applyFill="1" applyBorder="1" applyAlignment="1">
      <alignment horizontal="center" vertical="center"/>
    </xf>
    <xf numFmtId="20" fontId="55" fillId="0" borderId="24" xfId="0" applyNumberFormat="1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55" fillId="0" borderId="57" xfId="0" applyFont="1" applyFill="1" applyBorder="1" applyAlignment="1">
      <alignment horizontal="center" vertical="center"/>
    </xf>
    <xf numFmtId="20" fontId="55" fillId="0" borderId="57" xfId="0" applyNumberFormat="1" applyFont="1" applyFill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45" fillId="29" borderId="0" xfId="0" applyFont="1" applyFill="1" applyBorder="1" applyAlignment="1">
      <alignment horizontal="center" vertical="center" wrapText="1"/>
    </xf>
    <xf numFmtId="0" fontId="17" fillId="29" borderId="0" xfId="0" applyFont="1" applyFill="1" applyBorder="1" applyAlignment="1">
      <alignment horizontal="center" vertical="center"/>
    </xf>
    <xf numFmtId="0" fontId="64" fillId="29" borderId="0" xfId="1318" applyFont="1" applyFill="1" applyBorder="1" applyAlignment="1" applyProtection="1">
      <alignment horizontal="center" vertical="center"/>
    </xf>
    <xf numFmtId="0" fontId="46" fillId="29" borderId="0" xfId="0" applyFont="1" applyFill="1" applyBorder="1" applyAlignment="1">
      <alignment horizontal="center" vertical="center"/>
    </xf>
    <xf numFmtId="0" fontId="46" fillId="29" borderId="0" xfId="1318" applyFont="1" applyFill="1" applyBorder="1" applyAlignment="1" applyProtection="1">
      <alignment horizontal="center" vertical="center"/>
    </xf>
    <xf numFmtId="49" fontId="64" fillId="29" borderId="0" xfId="1318" applyNumberFormat="1" applyFont="1" applyFill="1" applyBorder="1" applyAlignment="1" applyProtection="1">
      <alignment horizontal="center" vertical="center"/>
    </xf>
    <xf numFmtId="14" fontId="55" fillId="29" borderId="0" xfId="0" applyNumberFormat="1" applyFont="1" applyFill="1" applyBorder="1" applyAlignment="1">
      <alignment horizontal="center" vertical="center"/>
    </xf>
    <xf numFmtId="0" fontId="62" fillId="0" borderId="57" xfId="1318" applyFont="1" applyBorder="1" applyAlignment="1" applyProtection="1">
      <alignment horizontal="center" vertical="center"/>
    </xf>
    <xf numFmtId="0" fontId="46" fillId="32" borderId="57" xfId="1318" applyFont="1" applyFill="1" applyBorder="1" applyAlignment="1" applyProtection="1">
      <alignment horizontal="center" vertical="center"/>
    </xf>
    <xf numFmtId="1" fontId="52" fillId="32" borderId="57" xfId="0" applyNumberFormat="1" applyFont="1" applyFill="1" applyBorder="1" applyAlignment="1">
      <alignment horizontal="center" vertical="center"/>
    </xf>
    <xf numFmtId="49" fontId="46" fillId="32" borderId="57" xfId="1318" applyNumberFormat="1" applyFont="1" applyFill="1" applyBorder="1" applyAlignment="1" applyProtection="1">
      <alignment horizontal="center" vertical="center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59" fillId="0" borderId="24" xfId="0" applyFont="1" applyFill="1" applyBorder="1" applyAlignment="1">
      <alignment horizontal="center" vertical="center" wrapText="1"/>
    </xf>
    <xf numFmtId="0" fontId="65" fillId="0" borderId="24" xfId="0" applyFont="1" applyFill="1" applyBorder="1" applyAlignment="1">
      <alignment horizontal="center" vertical="center" wrapText="1"/>
    </xf>
    <xf numFmtId="1" fontId="65" fillId="0" borderId="24" xfId="0" applyNumberFormat="1" applyFont="1" applyFill="1" applyBorder="1" applyAlignment="1">
      <alignment horizontal="center" vertical="center" wrapText="1"/>
    </xf>
    <xf numFmtId="0" fontId="0" fillId="0" borderId="24" xfId="0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20" fontId="9" fillId="0" borderId="24" xfId="0" applyNumberFormat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1" fontId="52" fillId="0" borderId="24" xfId="0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0" fontId="67" fillId="8" borderId="57" xfId="1357" applyFont="1" applyBorder="1" applyAlignment="1">
      <alignment horizontal="center" vertical="center"/>
    </xf>
    <xf numFmtId="20" fontId="46" fillId="0" borderId="57" xfId="0" applyNumberFormat="1" applyFont="1" applyFill="1" applyBorder="1" applyAlignment="1">
      <alignment horizontal="center" vertical="center"/>
    </xf>
    <xf numFmtId="1" fontId="66" fillId="0" borderId="57" xfId="0" applyNumberFormat="1" applyFont="1" applyBorder="1" applyAlignment="1">
      <alignment horizontal="center" vertical="center"/>
    </xf>
    <xf numFmtId="0" fontId="16" fillId="0" borderId="57" xfId="0" applyFont="1" applyFill="1" applyBorder="1" applyAlignment="1">
      <alignment horizontal="center" vertical="center"/>
    </xf>
    <xf numFmtId="0" fontId="56" fillId="0" borderId="57" xfId="0" applyFont="1" applyFill="1" applyBorder="1"/>
    <xf numFmtId="1" fontId="63" fillId="0" borderId="57" xfId="0" applyNumberFormat="1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/>
    </xf>
    <xf numFmtId="0" fontId="45" fillId="0" borderId="57" xfId="0" applyFont="1" applyFill="1" applyBorder="1" applyAlignment="1">
      <alignment horizontal="center" vertical="center" wrapText="1"/>
    </xf>
    <xf numFmtId="0" fontId="60" fillId="0" borderId="58" xfId="0" applyFont="1" applyFill="1" applyBorder="1" applyAlignment="1">
      <alignment horizontal="center" vertical="center" wrapText="1"/>
    </xf>
    <xf numFmtId="0" fontId="60" fillId="0" borderId="44" xfId="0" applyFont="1" applyFill="1" applyBorder="1" applyAlignment="1">
      <alignment horizontal="center" vertical="center" wrapText="1"/>
    </xf>
    <xf numFmtId="0" fontId="60" fillId="0" borderId="4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7" xfId="0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46" fillId="0" borderId="57" xfId="1318" applyFont="1" applyBorder="1" applyAlignment="1" applyProtection="1">
      <alignment horizontal="center" vertical="center"/>
    </xf>
    <xf numFmtId="0" fontId="17" fillId="0" borderId="57" xfId="0" applyFont="1" applyBorder="1" applyAlignment="1">
      <alignment horizontal="center" vertical="center"/>
    </xf>
    <xf numFmtId="20" fontId="17" fillId="0" borderId="57" xfId="0" applyNumberFormat="1" applyFont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17" fillId="0" borderId="58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45" fillId="0" borderId="59" xfId="0" applyFont="1" applyBorder="1" applyAlignment="1">
      <alignment horizontal="center" vertical="center" wrapText="1"/>
    </xf>
    <xf numFmtId="0" fontId="45" fillId="0" borderId="60" xfId="0" applyFont="1" applyBorder="1" applyAlignment="1">
      <alignment horizontal="center" vertical="center" wrapText="1"/>
    </xf>
    <xf numFmtId="0" fontId="45" fillId="0" borderId="61" xfId="0" applyFont="1" applyBorder="1" applyAlignment="1">
      <alignment horizontal="center" vertical="center" wrapText="1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3"/>
      <tableStyleElement type="totalRow" dxfId="12"/>
      <tableStyleElement type="firstRowStripe" dxfId="11"/>
      <tableStyleElement type="secondRowStripe" dxfId="10"/>
    </tableStyle>
    <tableStyle name="CONTROL DE SENASA-style" pivot="0" count="4">
      <tableStyleElement type="headerRow" dxfId="9"/>
      <tableStyleElement type="totalRow" dxfId="8"/>
      <tableStyleElement type="firstRowStripe" dxfId="7"/>
      <tableStyleElement type="secondRowStripe" dxfId="6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54769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92869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51932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90032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161924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83319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121419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30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66221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104321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69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0"/>
  <sheetViews>
    <sheetView tabSelected="1" zoomScale="80" zoomScaleNormal="80" workbookViewId="0">
      <selection activeCell="J23" sqref="J23"/>
    </sheetView>
  </sheetViews>
  <sheetFormatPr baseColWidth="10" defaultRowHeight="1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31" customWidth="1"/>
  </cols>
  <sheetData>
    <row r="1" spans="1:10" ht="17.25" customHeight="1">
      <c r="A1" s="129" t="s">
        <v>9</v>
      </c>
      <c r="B1" s="130"/>
      <c r="C1" s="130"/>
      <c r="D1" s="130"/>
      <c r="E1" s="130"/>
      <c r="F1" s="130"/>
      <c r="G1" s="130"/>
      <c r="H1" s="130"/>
      <c r="I1" s="130"/>
      <c r="J1" s="131"/>
    </row>
    <row r="2" spans="1:10" ht="16.5" customHeight="1">
      <c r="A2" s="132"/>
      <c r="B2" s="133"/>
      <c r="C2" s="133"/>
      <c r="D2" s="133"/>
      <c r="E2" s="133"/>
      <c r="F2" s="133"/>
      <c r="G2" s="133"/>
      <c r="H2" s="133"/>
      <c r="I2" s="133"/>
      <c r="J2" s="134"/>
    </row>
    <row r="3" spans="1:10" ht="24.75" customHeight="1">
      <c r="A3" s="135" t="s">
        <v>8</v>
      </c>
      <c r="B3" s="136"/>
      <c r="C3" s="137"/>
      <c r="D3" s="138" t="s">
        <v>88</v>
      </c>
      <c r="E3" s="139"/>
      <c r="F3" s="139"/>
      <c r="G3" s="139"/>
      <c r="H3" s="139"/>
      <c r="I3" s="139"/>
      <c r="J3" s="140"/>
    </row>
    <row r="4" spans="1:10" ht="28.5" customHeight="1">
      <c r="A4" s="100" t="s">
        <v>0</v>
      </c>
      <c r="B4" s="100" t="s">
        <v>1</v>
      </c>
      <c r="C4" s="100" t="s">
        <v>10</v>
      </c>
      <c r="D4" s="101" t="s">
        <v>2</v>
      </c>
      <c r="E4" s="101" t="s">
        <v>3</v>
      </c>
      <c r="F4" s="100" t="s">
        <v>4</v>
      </c>
      <c r="G4" s="100" t="s">
        <v>5</v>
      </c>
      <c r="H4" s="100" t="s">
        <v>7</v>
      </c>
      <c r="I4" s="100" t="s">
        <v>20</v>
      </c>
      <c r="J4" s="102" t="s">
        <v>6</v>
      </c>
    </row>
    <row r="5" spans="1:10" s="49" customFormat="1" ht="27.75" customHeight="1">
      <c r="A5" s="126" t="s">
        <v>113</v>
      </c>
      <c r="B5" s="62" t="s">
        <v>109</v>
      </c>
      <c r="C5" s="47" t="s">
        <v>105</v>
      </c>
      <c r="D5" s="86" t="s">
        <v>24</v>
      </c>
      <c r="E5" s="119">
        <v>260740000829</v>
      </c>
      <c r="F5" s="65" t="s">
        <v>85</v>
      </c>
      <c r="G5" s="47" t="s">
        <v>106</v>
      </c>
      <c r="H5" s="54" t="s">
        <v>107</v>
      </c>
      <c r="I5" s="51" t="s">
        <v>79</v>
      </c>
      <c r="J5" s="117" t="s">
        <v>108</v>
      </c>
    </row>
    <row r="6" spans="1:10" s="49" customFormat="1" ht="21.95" customHeight="1">
      <c r="A6" s="127"/>
      <c r="B6" s="143" t="s">
        <v>61</v>
      </c>
      <c r="C6" s="68" t="s">
        <v>62</v>
      </c>
      <c r="D6" s="141" t="s">
        <v>24</v>
      </c>
      <c r="E6" s="76">
        <v>250740013823</v>
      </c>
      <c r="F6" s="141" t="s">
        <v>23</v>
      </c>
      <c r="G6" s="96" t="s">
        <v>94</v>
      </c>
      <c r="H6" s="54" t="s">
        <v>63</v>
      </c>
      <c r="I6" s="51" t="s">
        <v>21</v>
      </c>
      <c r="J6" s="46" t="s">
        <v>60</v>
      </c>
    </row>
    <row r="7" spans="1:10" s="49" customFormat="1" ht="21.95" customHeight="1">
      <c r="A7" s="127"/>
      <c r="B7" s="143"/>
      <c r="C7" s="68" t="s">
        <v>62</v>
      </c>
      <c r="D7" s="141"/>
      <c r="E7" s="76">
        <v>250740013824</v>
      </c>
      <c r="F7" s="141"/>
      <c r="G7" s="96" t="s">
        <v>94</v>
      </c>
      <c r="H7" s="54" t="s">
        <v>64</v>
      </c>
      <c r="I7" s="51" t="s">
        <v>21</v>
      </c>
      <c r="J7" s="46" t="s">
        <v>60</v>
      </c>
    </row>
    <row r="8" spans="1:10" s="49" customFormat="1" ht="21.95" customHeight="1">
      <c r="A8" s="127"/>
      <c r="B8" s="143"/>
      <c r="C8" s="68" t="s">
        <v>62</v>
      </c>
      <c r="D8" s="141"/>
      <c r="E8" s="76">
        <v>250740013821</v>
      </c>
      <c r="F8" s="141"/>
      <c r="G8" s="96" t="s">
        <v>94</v>
      </c>
      <c r="H8" s="54" t="s">
        <v>65</v>
      </c>
      <c r="I8" s="51" t="s">
        <v>21</v>
      </c>
      <c r="J8" s="46" t="s">
        <v>60</v>
      </c>
    </row>
    <row r="9" spans="1:10" s="49" customFormat="1" ht="21.95" customHeight="1">
      <c r="A9" s="127"/>
      <c r="B9" s="143"/>
      <c r="C9" s="68" t="s">
        <v>62</v>
      </c>
      <c r="D9" s="141"/>
      <c r="E9" s="76">
        <v>250740013826</v>
      </c>
      <c r="F9" s="141"/>
      <c r="G9" s="96" t="s">
        <v>94</v>
      </c>
      <c r="H9" s="54" t="s">
        <v>66</v>
      </c>
      <c r="I9" s="51" t="s">
        <v>21</v>
      </c>
      <c r="J9" s="46" t="s">
        <v>60</v>
      </c>
    </row>
    <row r="10" spans="1:10" s="49" customFormat="1" ht="21.95" customHeight="1">
      <c r="A10" s="127"/>
      <c r="B10" s="143"/>
      <c r="C10" s="68" t="s">
        <v>62</v>
      </c>
      <c r="D10" s="141"/>
      <c r="E10" s="77">
        <v>250740013804</v>
      </c>
      <c r="F10" s="141"/>
      <c r="G10" s="96" t="s">
        <v>94</v>
      </c>
      <c r="H10" s="54" t="s">
        <v>67</v>
      </c>
      <c r="I10" s="51" t="s">
        <v>21</v>
      </c>
      <c r="J10" s="46" t="s">
        <v>60</v>
      </c>
    </row>
    <row r="11" spans="1:10" s="49" customFormat="1" ht="21.95" customHeight="1">
      <c r="A11" s="127"/>
      <c r="B11" s="143"/>
      <c r="C11" s="68" t="s">
        <v>62</v>
      </c>
      <c r="D11" s="141"/>
      <c r="E11" s="77">
        <v>250740013825</v>
      </c>
      <c r="F11" s="141"/>
      <c r="G11" s="96" t="s">
        <v>94</v>
      </c>
      <c r="H11" s="54" t="s">
        <v>57</v>
      </c>
      <c r="I11" s="51" t="s">
        <v>21</v>
      </c>
      <c r="J11" s="46" t="s">
        <v>60</v>
      </c>
    </row>
    <row r="12" spans="1:10" s="49" customFormat="1" ht="21.95" customHeight="1">
      <c r="A12" s="128"/>
      <c r="B12" s="143"/>
      <c r="C12" s="68" t="s">
        <v>62</v>
      </c>
      <c r="D12" s="141"/>
      <c r="E12" s="76">
        <v>250740013827</v>
      </c>
      <c r="F12" s="141"/>
      <c r="G12" s="96" t="s">
        <v>94</v>
      </c>
      <c r="H12" s="54" t="s">
        <v>59</v>
      </c>
      <c r="I12" s="51" t="s">
        <v>21</v>
      </c>
      <c r="J12" s="46" t="s">
        <v>60</v>
      </c>
    </row>
    <row r="13" spans="1:10" s="49" customFormat="1" ht="21.95" customHeight="1">
      <c r="A13" s="126" t="s">
        <v>53</v>
      </c>
      <c r="B13" s="143" t="s">
        <v>45</v>
      </c>
      <c r="C13" s="143" t="s">
        <v>45</v>
      </c>
      <c r="D13" s="141" t="s">
        <v>24</v>
      </c>
      <c r="E13" s="70">
        <v>260740000912</v>
      </c>
      <c r="F13" s="141" t="s">
        <v>23</v>
      </c>
      <c r="G13" s="52" t="s">
        <v>25</v>
      </c>
      <c r="H13" s="57">
        <v>0.66666666666666663</v>
      </c>
      <c r="I13" s="53" t="s">
        <v>21</v>
      </c>
      <c r="J13" s="120"/>
    </row>
    <row r="14" spans="1:10" s="49" customFormat="1" ht="21.95" customHeight="1">
      <c r="A14" s="127"/>
      <c r="B14" s="143"/>
      <c r="C14" s="143"/>
      <c r="D14" s="141"/>
      <c r="E14" s="70">
        <v>260740000914</v>
      </c>
      <c r="F14" s="141"/>
      <c r="G14" s="52" t="s">
        <v>25</v>
      </c>
      <c r="H14" s="43" t="s">
        <v>69</v>
      </c>
      <c r="I14" s="53" t="s">
        <v>21</v>
      </c>
      <c r="J14" s="120"/>
    </row>
    <row r="15" spans="1:10" s="49" customFormat="1" ht="21.95" customHeight="1">
      <c r="A15" s="127"/>
      <c r="B15" s="143"/>
      <c r="C15" s="143"/>
      <c r="D15" s="141"/>
      <c r="E15" s="70">
        <v>260740001004</v>
      </c>
      <c r="F15" s="141"/>
      <c r="G15" s="62" t="s">
        <v>25</v>
      </c>
      <c r="H15" s="54" t="s">
        <v>83</v>
      </c>
      <c r="I15" s="65" t="s">
        <v>21</v>
      </c>
      <c r="J15" s="120"/>
    </row>
    <row r="16" spans="1:10" s="49" customFormat="1" ht="21.95" customHeight="1">
      <c r="A16" s="127"/>
      <c r="B16" s="143"/>
      <c r="C16" s="143"/>
      <c r="D16" s="141"/>
      <c r="E16" s="70">
        <v>260740001003</v>
      </c>
      <c r="F16" s="141"/>
      <c r="G16" s="62" t="s">
        <v>25</v>
      </c>
      <c r="H16" s="54" t="s">
        <v>83</v>
      </c>
      <c r="I16" s="65" t="s">
        <v>21</v>
      </c>
      <c r="J16" s="120"/>
    </row>
    <row r="17" spans="1:10" s="49" customFormat="1" ht="21.95" customHeight="1">
      <c r="A17" s="127"/>
      <c r="B17" s="143"/>
      <c r="C17" s="143"/>
      <c r="D17" s="141"/>
      <c r="E17" s="70">
        <v>260740001006</v>
      </c>
      <c r="F17" s="141"/>
      <c r="G17" s="62" t="s">
        <v>25</v>
      </c>
      <c r="H17" s="54" t="s">
        <v>81</v>
      </c>
      <c r="I17" s="65" t="s">
        <v>21</v>
      </c>
      <c r="J17" s="120"/>
    </row>
    <row r="18" spans="1:10" s="49" customFormat="1" ht="21.95" customHeight="1">
      <c r="A18" s="127"/>
      <c r="B18" s="143"/>
      <c r="C18" s="143"/>
      <c r="D18" s="141"/>
      <c r="E18" s="70">
        <v>260740001007</v>
      </c>
      <c r="F18" s="141"/>
      <c r="G18" s="62" t="s">
        <v>25</v>
      </c>
      <c r="H18" s="54" t="s">
        <v>81</v>
      </c>
      <c r="I18" s="65" t="s">
        <v>21</v>
      </c>
      <c r="J18" s="120"/>
    </row>
    <row r="19" spans="1:10" s="49" customFormat="1" ht="21.95" customHeight="1">
      <c r="A19" s="127"/>
      <c r="B19" s="143"/>
      <c r="C19" s="143"/>
      <c r="D19" s="141"/>
      <c r="E19" s="70">
        <v>260740001005</v>
      </c>
      <c r="F19" s="141"/>
      <c r="G19" s="62" t="s">
        <v>25</v>
      </c>
      <c r="H19" s="54" t="s">
        <v>81</v>
      </c>
      <c r="I19" s="65" t="s">
        <v>21</v>
      </c>
      <c r="J19" s="120"/>
    </row>
    <row r="20" spans="1:10" s="35" customFormat="1" ht="21.95" customHeight="1">
      <c r="A20" s="128"/>
      <c r="B20" s="62" t="s">
        <v>48</v>
      </c>
      <c r="C20" s="48" t="s">
        <v>84</v>
      </c>
      <c r="D20" s="53" t="s">
        <v>24</v>
      </c>
      <c r="E20" s="122">
        <v>260740000926</v>
      </c>
      <c r="F20" s="65" t="s">
        <v>85</v>
      </c>
      <c r="G20" s="47" t="s">
        <v>86</v>
      </c>
      <c r="H20" s="55">
        <v>0.66666666666666663</v>
      </c>
      <c r="I20" s="51" t="s">
        <v>21</v>
      </c>
      <c r="J20" s="121"/>
    </row>
    <row r="21" spans="1:10" s="10" customFormat="1" ht="21.95" customHeight="1">
      <c r="A21" s="125" t="s">
        <v>58</v>
      </c>
      <c r="B21" s="142" t="s">
        <v>56</v>
      </c>
      <c r="C21" s="68" t="s">
        <v>56</v>
      </c>
      <c r="D21" s="141" t="s">
        <v>24</v>
      </c>
      <c r="E21" s="42">
        <v>260740000667</v>
      </c>
      <c r="F21" s="141" t="s">
        <v>23</v>
      </c>
      <c r="G21" s="68" t="s">
        <v>77</v>
      </c>
      <c r="H21" s="43" t="s">
        <v>80</v>
      </c>
      <c r="I21" s="44" t="s">
        <v>21</v>
      </c>
      <c r="J21" s="45"/>
    </row>
    <row r="22" spans="1:10" s="10" customFormat="1" ht="21.95" customHeight="1">
      <c r="A22" s="125"/>
      <c r="B22" s="142"/>
      <c r="C22" s="68" t="s">
        <v>56</v>
      </c>
      <c r="D22" s="141"/>
      <c r="E22" s="42">
        <v>260740000666</v>
      </c>
      <c r="F22" s="141"/>
      <c r="G22" s="68" t="s">
        <v>77</v>
      </c>
      <c r="H22" s="43" t="s">
        <v>80</v>
      </c>
      <c r="I22" s="44" t="s">
        <v>21</v>
      </c>
      <c r="J22" s="45"/>
    </row>
    <row r="23" spans="1:10" s="10" customFormat="1" ht="21.95" customHeight="1">
      <c r="A23" s="125"/>
      <c r="B23" s="142"/>
      <c r="C23" s="68" t="s">
        <v>56</v>
      </c>
      <c r="D23" s="141"/>
      <c r="E23" s="42">
        <v>260740000669</v>
      </c>
      <c r="F23" s="141"/>
      <c r="G23" s="68" t="s">
        <v>77</v>
      </c>
      <c r="H23" s="43" t="s">
        <v>80</v>
      </c>
      <c r="I23" s="44" t="s">
        <v>21</v>
      </c>
      <c r="J23" s="45"/>
    </row>
    <row r="24" spans="1:10" s="10" customFormat="1" ht="21.95" customHeight="1">
      <c r="A24" s="125"/>
      <c r="B24" s="142"/>
      <c r="C24" s="68" t="s">
        <v>56</v>
      </c>
      <c r="D24" s="141"/>
      <c r="E24" s="42">
        <v>260740000663</v>
      </c>
      <c r="F24" s="141"/>
      <c r="G24" s="68" t="s">
        <v>77</v>
      </c>
      <c r="H24" s="43" t="s">
        <v>80</v>
      </c>
      <c r="I24" s="44" t="s">
        <v>21</v>
      </c>
      <c r="J24" s="45"/>
    </row>
    <row r="25" spans="1:10" s="10" customFormat="1" ht="21.95" customHeight="1">
      <c r="A25" s="125"/>
      <c r="B25" s="142"/>
      <c r="C25" s="68" t="s">
        <v>56</v>
      </c>
      <c r="D25" s="141"/>
      <c r="E25" s="42">
        <v>260740000664</v>
      </c>
      <c r="F25" s="141"/>
      <c r="G25" s="68" t="s">
        <v>77</v>
      </c>
      <c r="H25" s="43" t="s">
        <v>80</v>
      </c>
      <c r="I25" s="44" t="s">
        <v>21</v>
      </c>
      <c r="J25" s="46"/>
    </row>
    <row r="26" spans="1:10" s="10" customFormat="1" ht="21.95" customHeight="1">
      <c r="A26" s="125"/>
      <c r="B26" s="142"/>
      <c r="C26" s="68" t="s">
        <v>56</v>
      </c>
      <c r="D26" s="141"/>
      <c r="E26" s="42">
        <v>260740000665</v>
      </c>
      <c r="F26" s="141"/>
      <c r="G26" s="68" t="s">
        <v>77</v>
      </c>
      <c r="H26" s="43" t="s">
        <v>80</v>
      </c>
      <c r="I26" s="44" t="s">
        <v>21</v>
      </c>
      <c r="J26" s="46"/>
    </row>
    <row r="27" spans="1:10" s="10" customFormat="1" ht="21.95" customHeight="1">
      <c r="A27" s="125"/>
      <c r="B27" s="142"/>
      <c r="C27" s="68" t="s">
        <v>56</v>
      </c>
      <c r="D27" s="141"/>
      <c r="E27" s="42">
        <v>260740000659</v>
      </c>
      <c r="F27" s="141"/>
      <c r="G27" s="68" t="s">
        <v>77</v>
      </c>
      <c r="H27" s="43" t="s">
        <v>80</v>
      </c>
      <c r="I27" s="44" t="s">
        <v>21</v>
      </c>
      <c r="J27" s="46"/>
    </row>
    <row r="28" spans="1:10" s="10" customFormat="1" ht="21.95" customHeight="1">
      <c r="A28" s="125"/>
      <c r="B28" s="142"/>
      <c r="C28" s="68" t="s">
        <v>56</v>
      </c>
      <c r="D28" s="141"/>
      <c r="E28" s="42">
        <v>260740000661</v>
      </c>
      <c r="F28" s="141"/>
      <c r="G28" s="68" t="s">
        <v>77</v>
      </c>
      <c r="H28" s="43" t="s">
        <v>80</v>
      </c>
      <c r="I28" s="44" t="s">
        <v>21</v>
      </c>
      <c r="J28" s="46"/>
    </row>
    <row r="29" spans="1:10" s="10" customFormat="1" ht="21.95" customHeight="1">
      <c r="A29" s="125"/>
      <c r="B29" s="142"/>
      <c r="C29" s="97" t="s">
        <v>71</v>
      </c>
      <c r="D29" s="141"/>
      <c r="E29" s="98">
        <v>250740014014</v>
      </c>
      <c r="F29" s="141"/>
      <c r="G29" s="68" t="s">
        <v>55</v>
      </c>
      <c r="H29" s="99" t="s">
        <v>80</v>
      </c>
      <c r="I29" s="44" t="s">
        <v>21</v>
      </c>
      <c r="J29" s="46"/>
    </row>
    <row r="30" spans="1:10" s="10" customFormat="1" ht="21.95" customHeight="1">
      <c r="A30" s="89"/>
      <c r="B30" s="90"/>
      <c r="C30" s="91"/>
      <c r="D30" s="92"/>
      <c r="E30" s="41"/>
      <c r="F30" s="92"/>
      <c r="G30" s="93"/>
      <c r="H30" s="94"/>
      <c r="I30" s="92"/>
      <c r="J30" s="95"/>
    </row>
    <row r="31" spans="1:10" s="27" customFormat="1" ht="19.5" customHeight="1">
      <c r="A31" s="17"/>
      <c r="B31" s="20"/>
      <c r="C31" s="20"/>
      <c r="D31" s="20"/>
      <c r="E31" s="18"/>
      <c r="F31" s="26"/>
      <c r="G31" s="25"/>
      <c r="H31" s="24"/>
      <c r="I31" s="24"/>
    </row>
    <row r="32" spans="1:10" s="27" customFormat="1" ht="19.5" customHeight="1" thickBot="1">
      <c r="A32" s="17"/>
      <c r="B32" s="20"/>
      <c r="C32" s="20"/>
      <c r="D32" s="20"/>
      <c r="E32" s="18"/>
      <c r="F32" s="26"/>
      <c r="G32" s="25"/>
      <c r="H32" s="24"/>
      <c r="I32" s="24"/>
    </row>
    <row r="33" spans="1:9" s="27" customFormat="1" ht="19.5" customHeight="1" thickBot="1">
      <c r="C33" s="146" t="s">
        <v>99</v>
      </c>
      <c r="D33" s="147"/>
      <c r="E33" s="147"/>
      <c r="F33" s="148"/>
      <c r="H33" s="28"/>
      <c r="I33" s="28"/>
    </row>
    <row r="34" spans="1:9" s="27" customFormat="1" ht="19.5" customHeight="1">
      <c r="H34" s="28"/>
      <c r="I34" s="28"/>
    </row>
    <row r="35" spans="1:9" s="27" customFormat="1" ht="30" customHeight="1">
      <c r="A35" s="6" t="s">
        <v>0</v>
      </c>
      <c r="B35" s="6" t="s">
        <v>1</v>
      </c>
      <c r="C35" s="6" t="s">
        <v>10</v>
      </c>
      <c r="D35" s="7" t="s">
        <v>2</v>
      </c>
      <c r="E35" s="6" t="s">
        <v>4</v>
      </c>
      <c r="F35" s="6" t="s">
        <v>5</v>
      </c>
      <c r="G35" s="6" t="s">
        <v>7</v>
      </c>
      <c r="H35" s="8" t="s">
        <v>32</v>
      </c>
      <c r="I35" s="9" t="s">
        <v>6</v>
      </c>
    </row>
    <row r="36" spans="1:9" s="31" customFormat="1" ht="21.95" customHeight="1">
      <c r="A36" s="37" t="s">
        <v>58</v>
      </c>
      <c r="B36" s="59" t="s">
        <v>28</v>
      </c>
      <c r="C36" s="59" t="s">
        <v>28</v>
      </c>
      <c r="D36" s="59" t="s">
        <v>24</v>
      </c>
      <c r="E36" s="59" t="s">
        <v>26</v>
      </c>
      <c r="F36" s="50" t="s">
        <v>29</v>
      </c>
      <c r="G36" s="103">
        <v>0.33333333333333331</v>
      </c>
      <c r="H36" s="50" t="s">
        <v>47</v>
      </c>
      <c r="I36" s="50" t="s">
        <v>51</v>
      </c>
    </row>
    <row r="37" spans="1:9" s="27" customFormat="1" ht="21.95" customHeight="1">
      <c r="A37" s="64" t="s">
        <v>49</v>
      </c>
      <c r="B37" s="59" t="s">
        <v>48</v>
      </c>
      <c r="C37" s="59" t="s">
        <v>54</v>
      </c>
      <c r="D37" s="59" t="s">
        <v>24</v>
      </c>
      <c r="E37" s="59" t="s">
        <v>26</v>
      </c>
      <c r="F37" s="59" t="s">
        <v>29</v>
      </c>
      <c r="G37" s="60">
        <v>0.33333333333333331</v>
      </c>
      <c r="H37" s="50" t="s">
        <v>46</v>
      </c>
      <c r="I37" s="50" t="s">
        <v>51</v>
      </c>
    </row>
    <row r="38" spans="1:9" s="27" customFormat="1" ht="21.95" customHeight="1">
      <c r="A38" s="38" t="s">
        <v>27</v>
      </c>
      <c r="B38" s="53" t="s">
        <v>50</v>
      </c>
      <c r="C38" s="53" t="s">
        <v>50</v>
      </c>
      <c r="D38" s="53" t="s">
        <v>24</v>
      </c>
      <c r="E38" s="53" t="s">
        <v>26</v>
      </c>
      <c r="F38" s="53" t="s">
        <v>29</v>
      </c>
      <c r="G38" s="118">
        <v>0.33333333333333331</v>
      </c>
      <c r="H38" s="65" t="s">
        <v>52</v>
      </c>
      <c r="I38" s="65" t="s">
        <v>51</v>
      </c>
    </row>
    <row r="39" spans="1:9" s="27" customFormat="1" ht="19.5" customHeight="1">
      <c r="A39" s="17"/>
      <c r="B39" s="30"/>
      <c r="C39" s="30"/>
      <c r="D39" s="20"/>
      <c r="E39" s="18"/>
      <c r="F39" s="26"/>
      <c r="G39" s="25"/>
      <c r="H39" s="24"/>
      <c r="I39" s="24"/>
    </row>
    <row r="40" spans="1:9" ht="21.75" customHeight="1" thickBot="1">
      <c r="B40" s="30"/>
      <c r="C40" s="30"/>
    </row>
    <row r="41" spans="1:9" ht="21" customHeight="1" thickBot="1">
      <c r="C41" s="146" t="s">
        <v>102</v>
      </c>
      <c r="D41" s="147"/>
      <c r="E41" s="147"/>
      <c r="F41" s="148"/>
    </row>
    <row r="42" spans="1:9" ht="23.25" customHeight="1"/>
    <row r="43" spans="1:9" ht="28.5" customHeight="1">
      <c r="A43" s="6" t="s">
        <v>0</v>
      </c>
      <c r="B43" s="6" t="s">
        <v>1</v>
      </c>
      <c r="C43" s="6" t="s">
        <v>10</v>
      </c>
      <c r="D43" s="7" t="s">
        <v>2</v>
      </c>
      <c r="E43" s="6" t="s">
        <v>4</v>
      </c>
      <c r="F43" s="6" t="s">
        <v>5</v>
      </c>
      <c r="G43" s="6" t="s">
        <v>7</v>
      </c>
      <c r="H43" s="8" t="s">
        <v>32</v>
      </c>
      <c r="I43" s="9" t="s">
        <v>6</v>
      </c>
    </row>
    <row r="44" spans="1:9" s="27" customFormat="1" ht="21.95" customHeight="1">
      <c r="A44" s="123" t="s">
        <v>58</v>
      </c>
      <c r="B44" s="124" t="s">
        <v>28</v>
      </c>
      <c r="C44" s="124" t="s">
        <v>28</v>
      </c>
      <c r="D44" s="124" t="s">
        <v>24</v>
      </c>
      <c r="E44" s="124" t="s">
        <v>26</v>
      </c>
      <c r="F44" s="50" t="s">
        <v>29</v>
      </c>
      <c r="G44" s="60">
        <v>0.33333333333333331</v>
      </c>
      <c r="H44" s="152" t="s">
        <v>47</v>
      </c>
      <c r="I44" s="50" t="s">
        <v>103</v>
      </c>
    </row>
    <row r="45" spans="1:9" s="27" customFormat="1" ht="21.95" customHeight="1">
      <c r="A45" s="123"/>
      <c r="B45" s="124"/>
      <c r="C45" s="124"/>
      <c r="D45" s="124"/>
      <c r="E45" s="124"/>
      <c r="F45" s="50" t="s">
        <v>55</v>
      </c>
      <c r="G45" s="60">
        <v>0.625</v>
      </c>
      <c r="H45" s="152"/>
      <c r="I45" s="50" t="s">
        <v>76</v>
      </c>
    </row>
    <row r="46" spans="1:9" s="27" customFormat="1" ht="21.95" customHeight="1">
      <c r="A46" s="17"/>
      <c r="B46" s="78"/>
      <c r="C46" s="78"/>
      <c r="D46" s="78"/>
      <c r="E46" s="78"/>
      <c r="F46" s="40"/>
      <c r="G46" s="79"/>
      <c r="H46" s="40"/>
      <c r="I46" s="40"/>
    </row>
    <row r="47" spans="1:9" s="27" customFormat="1" ht="17.25" customHeight="1">
      <c r="A47" s="17"/>
      <c r="B47" s="32"/>
      <c r="C47" s="32"/>
      <c r="D47" s="32"/>
      <c r="E47" s="32"/>
      <c r="F47" s="33"/>
      <c r="G47" s="34"/>
      <c r="H47" s="33"/>
      <c r="I47" s="33"/>
    </row>
    <row r="48" spans="1:9" s="19" customFormat="1" ht="17.25" customHeight="1" thickBot="1">
      <c r="A48" s="17"/>
      <c r="B48" s="21"/>
      <c r="C48" s="20"/>
      <c r="D48" s="20"/>
      <c r="E48" s="18"/>
      <c r="F48" s="26"/>
      <c r="G48" s="25"/>
      <c r="H48" s="24"/>
      <c r="I48" s="24"/>
    </row>
    <row r="49" spans="1:9" s="19" customFormat="1" ht="21" customHeight="1" thickBot="1">
      <c r="C49" s="149" t="s">
        <v>98</v>
      </c>
      <c r="D49" s="150"/>
      <c r="E49" s="150"/>
      <c r="F49" s="151"/>
      <c r="H49" s="28"/>
      <c r="I49" s="28"/>
    </row>
    <row r="50" spans="1:9" s="19" customFormat="1" ht="15" customHeight="1">
      <c r="H50" s="28"/>
      <c r="I50" s="28"/>
    </row>
    <row r="51" spans="1:9" s="19" customFormat="1" ht="28.5" customHeight="1">
      <c r="A51" s="16" t="s">
        <v>0</v>
      </c>
      <c r="B51" s="16" t="s">
        <v>1</v>
      </c>
      <c r="C51" s="16" t="s">
        <v>10</v>
      </c>
      <c r="D51" s="15" t="s">
        <v>2</v>
      </c>
      <c r="E51" s="16" t="s">
        <v>4</v>
      </c>
      <c r="F51" s="16" t="s">
        <v>5</v>
      </c>
      <c r="G51" s="16" t="s">
        <v>7</v>
      </c>
      <c r="H51" s="23" t="s">
        <v>32</v>
      </c>
      <c r="I51" s="22" t="s">
        <v>6</v>
      </c>
    </row>
    <row r="52" spans="1:9" s="27" customFormat="1" ht="21.95" customHeight="1">
      <c r="A52" s="38" t="s">
        <v>104</v>
      </c>
      <c r="B52" s="80" t="s">
        <v>28</v>
      </c>
      <c r="C52" s="80" t="s">
        <v>28</v>
      </c>
      <c r="D52" s="80" t="s">
        <v>24</v>
      </c>
      <c r="E52" s="80" t="s">
        <v>26</v>
      </c>
      <c r="F52" s="82" t="s">
        <v>29</v>
      </c>
      <c r="G52" s="81">
        <v>0.33333333333333331</v>
      </c>
      <c r="H52" s="82" t="s">
        <v>47</v>
      </c>
      <c r="I52" s="82" t="s">
        <v>68</v>
      </c>
    </row>
    <row r="53" spans="1:9" s="11" customFormat="1" ht="21.95" customHeight="1">
      <c r="A53" s="29" t="s">
        <v>49</v>
      </c>
      <c r="B53" s="80" t="s">
        <v>48</v>
      </c>
      <c r="C53" s="80" t="s">
        <v>54</v>
      </c>
      <c r="D53" s="80" t="s">
        <v>24</v>
      </c>
      <c r="E53" s="80" t="s">
        <v>26</v>
      </c>
      <c r="F53" s="80" t="s">
        <v>29</v>
      </c>
      <c r="G53" s="81">
        <v>0.4375</v>
      </c>
      <c r="H53" s="82" t="s">
        <v>46</v>
      </c>
      <c r="I53" s="82" t="s">
        <v>78</v>
      </c>
    </row>
    <row r="54" spans="1:9" s="27" customFormat="1" ht="21.95" customHeight="1">
      <c r="A54" s="38" t="s">
        <v>27</v>
      </c>
      <c r="B54" s="83" t="s">
        <v>50</v>
      </c>
      <c r="C54" s="83" t="s">
        <v>50</v>
      </c>
      <c r="D54" s="83" t="s">
        <v>24</v>
      </c>
      <c r="E54" s="83" t="s">
        <v>26</v>
      </c>
      <c r="F54" s="83" t="s">
        <v>29</v>
      </c>
      <c r="G54" s="84">
        <v>0.33333333333333331</v>
      </c>
      <c r="H54" s="58" t="s">
        <v>52</v>
      </c>
      <c r="I54" s="58" t="s">
        <v>101</v>
      </c>
    </row>
    <row r="55" spans="1:9" s="27" customFormat="1" ht="21.95" customHeight="1">
      <c r="A55" s="39"/>
      <c r="B55" s="32"/>
      <c r="C55" s="32"/>
      <c r="D55" s="32"/>
      <c r="E55" s="32"/>
      <c r="F55" s="32"/>
      <c r="G55" s="34"/>
      <c r="H55" s="33"/>
      <c r="I55" s="33"/>
    </row>
    <row r="56" spans="1:9" s="27" customFormat="1">
      <c r="B56" s="32"/>
      <c r="C56" s="32"/>
      <c r="D56" s="32"/>
      <c r="E56" s="32"/>
      <c r="F56" s="32"/>
      <c r="G56" s="34"/>
      <c r="H56" s="33"/>
      <c r="I56" s="33"/>
    </row>
    <row r="57" spans="1:9" s="27" customFormat="1" ht="15.75" thickBot="1">
      <c r="A57" s="39"/>
      <c r="B57" s="32"/>
      <c r="C57" s="32"/>
      <c r="D57" s="32"/>
      <c r="E57" s="32"/>
      <c r="F57" s="32"/>
      <c r="G57" s="34"/>
      <c r="H57" s="33"/>
      <c r="I57" s="33"/>
    </row>
    <row r="58" spans="1:9" ht="21.95" customHeight="1" thickBot="1">
      <c r="A58" s="27"/>
      <c r="B58" s="27"/>
      <c r="C58" s="146" t="s">
        <v>100</v>
      </c>
      <c r="D58" s="147"/>
      <c r="E58" s="147"/>
      <c r="F58" s="148"/>
      <c r="G58" s="27"/>
      <c r="H58" s="28"/>
      <c r="I58" s="28"/>
    </row>
    <row r="59" spans="1:9" ht="15" customHeight="1">
      <c r="A59" s="27"/>
      <c r="B59" s="27"/>
      <c r="C59" s="27"/>
      <c r="D59" s="27"/>
      <c r="E59" s="27"/>
      <c r="F59" s="27"/>
      <c r="G59" s="27"/>
      <c r="H59" s="28"/>
      <c r="I59" s="28"/>
    </row>
    <row r="60" spans="1:9" ht="28.5" customHeight="1">
      <c r="A60" s="71" t="s">
        <v>0</v>
      </c>
      <c r="B60" s="71" t="s">
        <v>89</v>
      </c>
      <c r="C60" s="71" t="s">
        <v>90</v>
      </c>
      <c r="D60" s="72" t="s">
        <v>2</v>
      </c>
      <c r="E60" s="71" t="s">
        <v>3</v>
      </c>
      <c r="F60" s="71" t="s">
        <v>4</v>
      </c>
      <c r="G60" s="71" t="s">
        <v>7</v>
      </c>
      <c r="H60" s="73" t="s">
        <v>32</v>
      </c>
      <c r="I60" s="73" t="s">
        <v>6</v>
      </c>
    </row>
    <row r="61" spans="1:9" ht="21.95" customHeight="1">
      <c r="A61" s="69" t="s">
        <v>121</v>
      </c>
      <c r="B61" s="66" t="s">
        <v>112</v>
      </c>
      <c r="C61" s="87" t="s">
        <v>117</v>
      </c>
      <c r="D61" s="144" t="s">
        <v>22</v>
      </c>
      <c r="E61" s="56" t="s">
        <v>111</v>
      </c>
      <c r="F61" s="159" t="s">
        <v>26</v>
      </c>
      <c r="G61" s="145">
        <v>0.3125</v>
      </c>
      <c r="H61" s="65" t="s">
        <v>114</v>
      </c>
      <c r="I61" s="67">
        <v>927829772</v>
      </c>
    </row>
    <row r="62" spans="1:9" ht="29.25" customHeight="1">
      <c r="A62" s="74" t="s">
        <v>115</v>
      </c>
      <c r="B62" s="66" t="s">
        <v>116</v>
      </c>
      <c r="C62" s="87" t="s">
        <v>118</v>
      </c>
      <c r="D62" s="144"/>
      <c r="E62" s="56" t="s">
        <v>119</v>
      </c>
      <c r="F62" s="160"/>
      <c r="G62" s="145"/>
      <c r="H62" s="65" t="s">
        <v>120</v>
      </c>
      <c r="I62" s="67">
        <v>977124769</v>
      </c>
    </row>
    <row r="63" spans="1:9" s="27" customFormat="1" ht="21.95" customHeight="1">
      <c r="A63" s="165" t="s">
        <v>53</v>
      </c>
      <c r="B63" s="159" t="s">
        <v>126</v>
      </c>
      <c r="C63" s="159" t="s">
        <v>125</v>
      </c>
      <c r="D63" s="144"/>
      <c r="E63" s="56">
        <v>260740000869</v>
      </c>
      <c r="F63" s="159" t="s">
        <v>91</v>
      </c>
      <c r="G63" s="145"/>
      <c r="H63" s="162" t="str">
        <f>+C63</f>
        <v>SANTOLALLA LAZARO JULIO</v>
      </c>
      <c r="I63" s="168">
        <v>983468053</v>
      </c>
    </row>
    <row r="64" spans="1:9" s="27" customFormat="1" ht="21.95" customHeight="1">
      <c r="A64" s="166"/>
      <c r="B64" s="161"/>
      <c r="C64" s="161"/>
      <c r="D64" s="144"/>
      <c r="E64" s="56">
        <v>260740000871</v>
      </c>
      <c r="F64" s="161"/>
      <c r="G64" s="145"/>
      <c r="H64" s="163"/>
      <c r="I64" s="169"/>
    </row>
    <row r="65" spans="1:9" s="27" customFormat="1" ht="21.95" customHeight="1">
      <c r="A65" s="167"/>
      <c r="B65" s="160"/>
      <c r="C65" s="160"/>
      <c r="D65" s="144"/>
      <c r="E65" s="56">
        <v>260740000870</v>
      </c>
      <c r="F65" s="160"/>
      <c r="G65" s="145"/>
      <c r="H65" s="164"/>
      <c r="I65" s="170"/>
    </row>
    <row r="66" spans="1:9" s="27" customFormat="1" ht="21.95" customHeight="1">
      <c r="A66" s="171" t="s">
        <v>122</v>
      </c>
      <c r="B66" s="159" t="s">
        <v>127</v>
      </c>
      <c r="C66" s="168" t="s">
        <v>128</v>
      </c>
      <c r="D66" s="144"/>
      <c r="E66" s="56">
        <v>260740000876</v>
      </c>
      <c r="F66" s="159" t="s">
        <v>91</v>
      </c>
      <c r="G66" s="145"/>
      <c r="H66" s="162" t="str">
        <f t="shared" ref="H66" si="0">+C66</f>
        <v>DANIEL OSORIO LOPEZ</v>
      </c>
      <c r="I66" s="168">
        <v>96367312</v>
      </c>
    </row>
    <row r="67" spans="1:9" s="27" customFormat="1" ht="21.95" customHeight="1">
      <c r="A67" s="172"/>
      <c r="B67" s="161"/>
      <c r="C67" s="169"/>
      <c r="D67" s="144"/>
      <c r="E67" s="56">
        <v>260740000877</v>
      </c>
      <c r="F67" s="161"/>
      <c r="G67" s="145"/>
      <c r="H67" s="163"/>
      <c r="I67" s="169"/>
    </row>
    <row r="68" spans="1:9" s="27" customFormat="1" ht="21.95" customHeight="1">
      <c r="A68" s="172"/>
      <c r="B68" s="160"/>
      <c r="C68" s="169"/>
      <c r="D68" s="144"/>
      <c r="E68" s="56">
        <v>260740000878</v>
      </c>
      <c r="F68" s="160"/>
      <c r="G68" s="145"/>
      <c r="H68" s="164"/>
      <c r="I68" s="170"/>
    </row>
    <row r="69" spans="1:9" ht="21" customHeight="1">
      <c r="A69" s="173"/>
      <c r="B69" s="66" t="s">
        <v>129</v>
      </c>
      <c r="C69" s="87" t="s">
        <v>130</v>
      </c>
      <c r="D69" s="144"/>
      <c r="E69" s="42" t="s">
        <v>124</v>
      </c>
      <c r="F69" s="88" t="s">
        <v>91</v>
      </c>
      <c r="G69" s="145"/>
      <c r="H69" s="65" t="str">
        <f>+C69</f>
        <v>COLONIA VEGA JOSE</v>
      </c>
      <c r="I69" s="63">
        <v>929536323</v>
      </c>
    </row>
    <row r="70" spans="1:9" ht="21.95" customHeight="1">
      <c r="A70" s="69" t="s">
        <v>87</v>
      </c>
      <c r="B70" s="67" t="s">
        <v>123</v>
      </c>
      <c r="C70" s="88" t="s">
        <v>92</v>
      </c>
      <c r="D70" s="144"/>
      <c r="E70" s="75">
        <v>260740000171</v>
      </c>
      <c r="F70" s="87" t="s">
        <v>91</v>
      </c>
      <c r="G70" s="145"/>
      <c r="H70" s="67" t="s">
        <v>93</v>
      </c>
      <c r="I70" s="63"/>
    </row>
  </sheetData>
  <mergeCells count="41">
    <mergeCell ref="B63:B65"/>
    <mergeCell ref="A63:A65"/>
    <mergeCell ref="I63:I65"/>
    <mergeCell ref="B66:B68"/>
    <mergeCell ref="F66:F68"/>
    <mergeCell ref="C66:C68"/>
    <mergeCell ref="H66:H68"/>
    <mergeCell ref="A66:A69"/>
    <mergeCell ref="I66:I68"/>
    <mergeCell ref="H44:H45"/>
    <mergeCell ref="E44:E45"/>
    <mergeCell ref="C63:C65"/>
    <mergeCell ref="F61:F62"/>
    <mergeCell ref="F63:F65"/>
    <mergeCell ref="H63:H65"/>
    <mergeCell ref="D61:D70"/>
    <mergeCell ref="D13:D19"/>
    <mergeCell ref="F13:F19"/>
    <mergeCell ref="G61:G70"/>
    <mergeCell ref="C58:F58"/>
    <mergeCell ref="C33:F33"/>
    <mergeCell ref="C49:F49"/>
    <mergeCell ref="C41:F41"/>
    <mergeCell ref="A1:J2"/>
    <mergeCell ref="A3:C3"/>
    <mergeCell ref="D3:J3"/>
    <mergeCell ref="D21:D29"/>
    <mergeCell ref="B21:B29"/>
    <mergeCell ref="A21:A29"/>
    <mergeCell ref="F21:F29"/>
    <mergeCell ref="D6:D12"/>
    <mergeCell ref="B6:B12"/>
    <mergeCell ref="F6:F12"/>
    <mergeCell ref="C13:C19"/>
    <mergeCell ref="B13:B19"/>
    <mergeCell ref="A44:A45"/>
    <mergeCell ref="B44:B45"/>
    <mergeCell ref="C44:C45"/>
    <mergeCell ref="D44:D45"/>
    <mergeCell ref="A5:A12"/>
    <mergeCell ref="A13:A20"/>
  </mergeCells>
  <phoneticPr fontId="53" type="noConversion"/>
  <conditionalFormatting sqref="E13:E15">
    <cfRule type="duplicateValues" dxfId="5" priority="3"/>
  </conditionalFormatting>
  <conditionalFormatting sqref="E21:E30">
    <cfRule type="duplicateValues" dxfId="4" priority="22"/>
  </conditionalFormatting>
  <conditionalFormatting sqref="C20">
    <cfRule type="duplicateValues" dxfId="3" priority="2"/>
  </conditionalFormatting>
  <conditionalFormatting sqref="E20">
    <cfRule type="duplicateValues" dxfId="2" priority="1"/>
  </conditionalFormatting>
  <conditionalFormatting sqref="E6:E12">
    <cfRule type="duplicateValues" dxfId="1" priority="23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3"/>
  <sheetViews>
    <sheetView zoomScale="80" zoomScaleNormal="80" workbookViewId="0">
      <selection activeCell="G36" sqref="G36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129" t="s">
        <v>9</v>
      </c>
      <c r="B1" s="130"/>
      <c r="C1" s="130"/>
      <c r="D1" s="130"/>
      <c r="E1" s="130"/>
      <c r="F1" s="130"/>
      <c r="G1" s="130"/>
      <c r="H1" s="130"/>
      <c r="I1" s="130"/>
      <c r="J1" s="131"/>
    </row>
    <row r="2" spans="1:10" ht="16.5" customHeight="1">
      <c r="A2" s="132"/>
      <c r="B2" s="133"/>
      <c r="C2" s="133"/>
      <c r="D2" s="133"/>
      <c r="E2" s="133"/>
      <c r="F2" s="133"/>
      <c r="G2" s="133"/>
      <c r="H2" s="133"/>
      <c r="I2" s="133"/>
      <c r="J2" s="134"/>
    </row>
    <row r="3" spans="1:10" ht="24.75" customHeight="1">
      <c r="A3" s="135" t="s">
        <v>8</v>
      </c>
      <c r="B3" s="136"/>
      <c r="C3" s="137"/>
      <c r="D3" s="138" t="s">
        <v>88</v>
      </c>
      <c r="E3" s="139"/>
      <c r="F3" s="139"/>
      <c r="G3" s="139"/>
      <c r="H3" s="139"/>
      <c r="I3" s="139"/>
      <c r="J3" s="140"/>
    </row>
    <row r="4" spans="1:10" ht="28.5" customHeight="1">
      <c r="A4" s="12" t="s">
        <v>0</v>
      </c>
      <c r="B4" s="12" t="s">
        <v>1</v>
      </c>
      <c r="C4" s="12" t="s">
        <v>10</v>
      </c>
      <c r="D4" s="13" t="s">
        <v>2</v>
      </c>
      <c r="E4" s="14" t="s">
        <v>3</v>
      </c>
      <c r="F4" s="12" t="s">
        <v>4</v>
      </c>
      <c r="G4" s="12" t="s">
        <v>5</v>
      </c>
      <c r="H4" s="12" t="s">
        <v>7</v>
      </c>
      <c r="I4" s="12" t="s">
        <v>20</v>
      </c>
      <c r="J4" s="5" t="s">
        <v>6</v>
      </c>
    </row>
    <row r="5" spans="1:10" s="49" customFormat="1" ht="28.5" customHeight="1">
      <c r="A5" s="106" t="s">
        <v>97</v>
      </c>
      <c r="B5" s="107" t="s">
        <v>96</v>
      </c>
      <c r="C5" s="108" t="s">
        <v>95</v>
      </c>
      <c r="D5" s="109">
        <v>2026053663</v>
      </c>
      <c r="E5" s="110" t="s">
        <v>23</v>
      </c>
      <c r="F5" s="111" t="s">
        <v>82</v>
      </c>
      <c r="G5" s="112">
        <v>0.41666666666666669</v>
      </c>
      <c r="H5" s="111" t="s">
        <v>21</v>
      </c>
      <c r="I5" s="113"/>
      <c r="J5" s="104"/>
    </row>
    <row r="6" spans="1:10" s="36" customFormat="1" ht="21.95" customHeight="1">
      <c r="A6" s="155" t="s">
        <v>72</v>
      </c>
      <c r="B6" s="154" t="s">
        <v>56</v>
      </c>
      <c r="C6" s="114" t="s">
        <v>56</v>
      </c>
      <c r="D6" s="153" t="s">
        <v>22</v>
      </c>
      <c r="E6" s="115">
        <v>260740000383</v>
      </c>
      <c r="F6" s="153" t="s">
        <v>23</v>
      </c>
      <c r="G6" s="116" t="s">
        <v>25</v>
      </c>
      <c r="H6" s="105" t="s">
        <v>73</v>
      </c>
      <c r="I6" s="61" t="s">
        <v>21</v>
      </c>
      <c r="J6" s="85"/>
    </row>
    <row r="7" spans="1:10" s="36" customFormat="1" ht="21.95" customHeight="1">
      <c r="A7" s="155"/>
      <c r="B7" s="154"/>
      <c r="C7" s="114" t="s">
        <v>56</v>
      </c>
      <c r="D7" s="153"/>
      <c r="E7" s="115">
        <v>260740000384</v>
      </c>
      <c r="F7" s="153"/>
      <c r="G7" s="116" t="s">
        <v>25</v>
      </c>
      <c r="H7" s="105" t="s">
        <v>73</v>
      </c>
      <c r="I7" s="61" t="s">
        <v>21</v>
      </c>
      <c r="J7" s="85"/>
    </row>
    <row r="8" spans="1:10" s="36" customFormat="1" ht="21.95" customHeight="1">
      <c r="A8" s="155"/>
      <c r="B8" s="154"/>
      <c r="C8" s="114" t="s">
        <v>56</v>
      </c>
      <c r="D8" s="153"/>
      <c r="E8" s="115">
        <v>260740000385</v>
      </c>
      <c r="F8" s="153"/>
      <c r="G8" s="116" t="s">
        <v>25</v>
      </c>
      <c r="H8" s="105" t="s">
        <v>74</v>
      </c>
      <c r="I8" s="61" t="s">
        <v>21</v>
      </c>
      <c r="J8" s="85"/>
    </row>
    <row r="9" spans="1:10" s="36" customFormat="1" ht="21.95" customHeight="1">
      <c r="A9" s="155"/>
      <c r="B9" s="154"/>
      <c r="C9" s="114" t="s">
        <v>56</v>
      </c>
      <c r="D9" s="153"/>
      <c r="E9" s="115">
        <v>260740000379</v>
      </c>
      <c r="F9" s="153"/>
      <c r="G9" s="116" t="s">
        <v>25</v>
      </c>
      <c r="H9" s="105" t="s">
        <v>74</v>
      </c>
      <c r="I9" s="61" t="s">
        <v>21</v>
      </c>
      <c r="J9" s="85"/>
    </row>
    <row r="10" spans="1:10" s="36" customFormat="1" ht="21.95" customHeight="1">
      <c r="A10" s="155"/>
      <c r="B10" s="154"/>
      <c r="C10" s="114" t="s">
        <v>56</v>
      </c>
      <c r="D10" s="153"/>
      <c r="E10" s="115">
        <v>260740000381</v>
      </c>
      <c r="F10" s="153"/>
      <c r="G10" s="116" t="s">
        <v>25</v>
      </c>
      <c r="H10" s="105" t="s">
        <v>75</v>
      </c>
      <c r="I10" s="61" t="s">
        <v>21</v>
      </c>
      <c r="J10" s="85"/>
    </row>
    <row r="11" spans="1:10" s="36" customFormat="1" ht="21.95" customHeight="1">
      <c r="A11" s="155"/>
      <c r="B11" s="154"/>
      <c r="C11" s="114" t="s">
        <v>56</v>
      </c>
      <c r="D11" s="153"/>
      <c r="E11" s="115">
        <v>260740000380</v>
      </c>
      <c r="F11" s="153"/>
      <c r="G11" s="116" t="s">
        <v>25</v>
      </c>
      <c r="H11" s="105" t="s">
        <v>74</v>
      </c>
      <c r="I11" s="61" t="s">
        <v>21</v>
      </c>
      <c r="J11" s="85"/>
    </row>
    <row r="12" spans="1:10" s="36" customFormat="1" ht="21.95" customHeight="1">
      <c r="A12" s="155"/>
      <c r="B12" s="154"/>
      <c r="C12" s="114" t="s">
        <v>56</v>
      </c>
      <c r="D12" s="153"/>
      <c r="E12" s="115">
        <v>260740000374</v>
      </c>
      <c r="F12" s="153"/>
      <c r="G12" s="116" t="s">
        <v>25</v>
      </c>
      <c r="H12" s="105" t="s">
        <v>75</v>
      </c>
      <c r="I12" s="61" t="s">
        <v>21</v>
      </c>
      <c r="J12" s="85"/>
    </row>
    <row r="13" spans="1:10" s="36" customFormat="1" ht="21.95" customHeight="1">
      <c r="A13" s="155"/>
      <c r="B13" s="154"/>
      <c r="C13" s="114" t="s">
        <v>56</v>
      </c>
      <c r="D13" s="153"/>
      <c r="E13" s="115">
        <v>250740014003</v>
      </c>
      <c r="F13" s="153"/>
      <c r="G13" s="116" t="s">
        <v>70</v>
      </c>
      <c r="H13" s="105" t="s">
        <v>57</v>
      </c>
      <c r="I13" s="61" t="s">
        <v>21</v>
      </c>
      <c r="J13" s="85"/>
    </row>
  </sheetData>
  <mergeCells count="7">
    <mergeCell ref="A1:J2"/>
    <mergeCell ref="A3:C3"/>
    <mergeCell ref="D3:J3"/>
    <mergeCell ref="D6:D13"/>
    <mergeCell ref="B6:B13"/>
    <mergeCell ref="A6:A13"/>
    <mergeCell ref="F6:F13"/>
  </mergeCells>
  <conditionalFormatting sqref="E6:E13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M13" sqref="M13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156" t="s">
        <v>44</v>
      </c>
      <c r="B2" s="157"/>
      <c r="C2" s="158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36</v>
      </c>
      <c r="C5" s="3" t="s">
        <v>37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30</v>
      </c>
      <c r="C7" s="3" t="s">
        <v>31</v>
      </c>
      <c r="F7" s="10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34</v>
      </c>
      <c r="C9" s="3" t="s">
        <v>35</v>
      </c>
    </row>
    <row r="10" spans="1:6" ht="21.95" customHeight="1">
      <c r="A10" s="3">
        <v>6</v>
      </c>
      <c r="B10" s="4" t="s">
        <v>38</v>
      </c>
      <c r="C10" s="3" t="s">
        <v>39</v>
      </c>
    </row>
    <row r="11" spans="1:6" ht="21.95" customHeight="1">
      <c r="A11" s="3">
        <v>7</v>
      </c>
      <c r="B11" s="4" t="s">
        <v>41</v>
      </c>
      <c r="C11" s="3" t="s">
        <v>42</v>
      </c>
    </row>
    <row r="12" spans="1:6" ht="21.95" customHeight="1">
      <c r="A12" s="3">
        <v>8</v>
      </c>
      <c r="B12" s="4" t="s">
        <v>33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43</v>
      </c>
      <c r="C14" s="3" t="s">
        <v>40</v>
      </c>
    </row>
    <row r="15" spans="1:6" s="27" customFormat="1" ht="21.95" customHeight="1">
      <c r="A15" s="3">
        <v>11</v>
      </c>
      <c r="B15" s="4" t="s">
        <v>110</v>
      </c>
      <c r="C15" s="3">
        <v>914992520</v>
      </c>
    </row>
    <row r="17" spans="1:4" ht="21.95" customHeight="1">
      <c r="A17" s="2" t="s">
        <v>11</v>
      </c>
      <c r="B17" s="2" t="s">
        <v>12</v>
      </c>
      <c r="C17" s="2" t="s">
        <v>13</v>
      </c>
    </row>
    <row r="18" spans="1:4" ht="21.95" customHeight="1">
      <c r="A18" s="3">
        <v>1</v>
      </c>
      <c r="B18" s="4" t="s">
        <v>15</v>
      </c>
      <c r="C18" s="3">
        <v>939735902</v>
      </c>
    </row>
    <row r="19" spans="1:4" ht="21.95" customHeight="1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2026-01-25T14:58:39Z</dcterms:modified>
</cp:coreProperties>
</file>