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1D280A4A-B3A3-4199-8C3D-D1ACE2AA0EE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22 -01" sheetId="1" r:id="rId1"/>
    <sheet name="SENASA" sheetId="2" r:id="rId2"/>
  </sheets>
  <definedNames>
    <definedName name="_xlnm._FilterDatabase" localSheetId="0" hidden="1">'22 -01'!#REF!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<sst xmlns="http://schemas.openxmlformats.org/spreadsheetml/2006/main" count="176" uniqueCount="91">
  <si>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</si>
  <si>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</si>
  <si>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</si>
  <si>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</si>
  <si>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</si>
  <si>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</si>
  <si>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</si>
  <si>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</si>
  <si>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</si>
  <si>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</si>
  <si>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</si>
  <si>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</si>
  <si>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</si>
  <si>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FRUCHINCHA</t>
  </si>
  <si>
    <t>UVA</t>
  </si>
  <si>
    <t>LEYDIS ESPINAL</t>
  </si>
  <si>
    <t>FECHA:22 -01-2025</t>
  </si>
  <si>
    <t>FECHA: 22-01-2026</t>
  </si>
  <si>
    <t>JACKELINE CRUZADO</t>
  </si>
  <si>
    <t>Packing del carmen S.A.C.</t>
  </si>
  <si>
    <t>MASOJO PERU</t>
  </si>
  <si>
    <t>PALTA</t>
  </si>
  <si>
    <t>EUROPA</t>
  </si>
  <si>
    <t>AGUACATES FRESCOS</t>
  </si>
  <si>
    <t>LISETTE CRUZ</t>
  </si>
  <si>
    <t>KOREA</t>
  </si>
  <si>
    <t>EVA SAAVEDRA</t>
  </si>
  <si>
    <t>COSTA RICA</t>
  </si>
  <si>
    <t>COLOMBIA</t>
  </si>
  <si>
    <t>WILIAM ITURRI</t>
  </si>
  <si>
    <t>PAISES BAJOS</t>
  </si>
  <si>
    <t>JACQUELINE CRUZADO</t>
  </si>
  <si>
    <t>SIEMBRA ALTA S.A.C.</t>
  </si>
  <si>
    <t>1260055005</t>
  </si>
  <si>
    <t>GRANADA</t>
  </si>
  <si>
    <t>HOLANDA</t>
  </si>
  <si>
    <t>ISAAC O.</t>
  </si>
  <si>
    <t>FUNDO SAN MIGUEL</t>
  </si>
  <si>
    <t xml:space="preserve">COREA DEL SUR </t>
  </si>
  <si>
    <t xml:space="preserve"> 12:00 PM</t>
  </si>
  <si>
    <t>PROGRAMACIONES</t>
  </si>
  <si>
    <t xml:space="preserve">JACQUELINE CRUZADO </t>
  </si>
  <si>
    <t>PACKING DEL CARMEN S.A.C.</t>
  </si>
  <si>
    <t>INKA SELECT FRUIT S.A.C.</t>
  </si>
  <si>
    <t>PALTAS</t>
  </si>
  <si>
    <t>PUERTO MOIN</t>
  </si>
  <si>
    <t>19:00 HORAS</t>
  </si>
  <si>
    <t>NEW TRANSPORT</t>
  </si>
  <si>
    <t>ANIBAL SALOMON</t>
  </si>
  <si>
    <t>WILLIAM ITURRI</t>
  </si>
  <si>
    <t>SIEMBRA ALTA SAC</t>
  </si>
  <si>
    <t>MARITIMO</t>
  </si>
  <si>
    <t>DIANA GUERVARA</t>
  </si>
  <si>
    <t>CECILIA GUERRA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</si>
  <si>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</si>
  <si>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</si>
  <si>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</si>
  <si>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</si>
  <si>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</si>
  <si>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</si>
  <si>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</si>
  <si>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</si>
  <si>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PALTA, fruto fresco</t>
  </si>
  <si>
    <t>HASS</t>
  </si>
  <si>
    <t>MIERCOLES 22 DE ENERO DEL 2026</t>
  </si>
  <si>
    <t>NANCY HUANCA</t>
  </si>
  <si>
    <t>ANGEL CONSTANTINO YALLE RONDON</t>
  </si>
  <si>
    <t>FUNDO MATA ZORRO</t>
  </si>
  <si>
    <t>VICTOR QUISPE YALLE</t>
  </si>
  <si>
    <t>FUNDO TICRAYOC</t>
  </si>
  <si>
    <t>ZOILA CHAVEZ FLORES</t>
  </si>
  <si>
    <t>FUNDO CHICCHILLO</t>
  </si>
  <si>
    <t>FUNDO SALAZAR QUISPE</t>
  </si>
  <si>
    <t>ALTO LARAN-piedra r</t>
  </si>
  <si>
    <t>MOISES SALAZAR QUISPE(ENCARGADO)</t>
  </si>
  <si>
    <t>REUNION CON PRUDUCTORES DE SAN JUN DE YANAC / ALTO LARAN</t>
  </si>
  <si>
    <t>JAIME SEVERIANO RAMOS GARCIA</t>
  </si>
  <si>
    <t>FUNDO DOÑA SELINDA</t>
  </si>
  <si>
    <t>SAN JUAN DE YANAC</t>
  </si>
  <si>
    <t>Magda Levano</t>
  </si>
  <si>
    <t>PROLAN</t>
  </si>
  <si>
    <t>PROCESADORA LARAN</t>
  </si>
  <si>
    <t>ISRAEL</t>
  </si>
  <si>
    <t>10:00:00 a. m.</t>
  </si>
  <si>
    <t>shirley de prolan</t>
  </si>
  <si>
    <t>SANDY CHUQUISPUMA</t>
  </si>
  <si>
    <t>CORPORACION FRUTICOLA DE CHINCHA S.A.C.</t>
  </si>
  <si>
    <t>TALSA GRAPE FARMS</t>
  </si>
  <si>
    <t>ASHDOD</t>
  </si>
  <si>
    <t>09:00 HORAS</t>
  </si>
  <si>
    <t>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</si>
</sst>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\2\50\8\30000000"/>
  </numFmts>
  <fonts count="3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Palatino Linotype"/>
      <family val="1"/>
    </font>
    <font>
      <b/>
      <sz val="11"/>
      <color theme="1"/>
      <name val="Calibri"/>
      <family val="2"/>
      <scheme val="minor"/>
    </font>
    <font>
      <sz val="9"/>
      <name val="Palatino Linotype"/>
      <family val="1"/>
    </font>
    <font>
      <sz val="8"/>
      <name val="Palatino Linotype"/>
      <family val="1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222222"/>
      <name val="Calibri"/>
      <family val="2"/>
      <scheme val="minor"/>
    </font>
    <font>
      <sz val="14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10"/>
      <color indexed="63"/>
      <name val="Calibri Light"/>
      <family val="2"/>
      <scheme val="major"/>
    </font>
    <font>
      <sz val="8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9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  <xf numFmtId="0" fontId="10" fillId="0" borderId="0"/>
    <xf numFmtId="0" fontId="27" fillId="0" borderId="0"/>
    <xf numFmtId="0" fontId="1" fillId="0" borderId="0"/>
  </cellStyleXfs>
  <cellXfs count="124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18" fontId="16" fillId="0" borderId="1" xfId="4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4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1" fontId="22" fillId="0" borderId="1" xfId="0" applyNumberFormat="1" applyFont="1" applyBorder="1" applyAlignment="1">
      <alignment horizontal="center" wrapText="1"/>
    </xf>
    <xf numFmtId="1" fontId="23" fillId="0" borderId="4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 wrapText="1"/>
    </xf>
    <xf numFmtId="20" fontId="16" fillId="0" borderId="1" xfId="0" applyNumberFormat="1" applyFont="1" applyBorder="1" applyAlignment="1">
      <alignment horizontal="center" wrapText="1"/>
    </xf>
    <xf numFmtId="0" fontId="19" fillId="5" borderId="1" xfId="4" applyFont="1" applyFill="1" applyBorder="1" applyAlignment="1">
      <alignment horizontal="center"/>
    </xf>
    <xf numFmtId="0" fontId="16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/>
    </xf>
    <xf numFmtId="1" fontId="16" fillId="0" borderId="1" xfId="0" applyNumberFormat="1" applyFont="1" applyBorder="1" applyAlignment="1">
      <alignment horizontal="center" wrapText="1"/>
    </xf>
    <xf numFmtId="49" fontId="16" fillId="0" borderId="1" xfId="0" applyNumberFormat="1" applyFont="1" applyBorder="1" applyAlignment="1">
      <alignment horizontal="center" wrapText="1"/>
    </xf>
    <xf numFmtId="18" fontId="17" fillId="0" borderId="1" xfId="4" applyNumberFormat="1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20" fontId="16" fillId="0" borderId="1" xfId="0" applyNumberFormat="1" applyFont="1" applyFill="1" applyBorder="1" applyAlignment="1">
      <alignment horizontal="center" wrapText="1"/>
    </xf>
    <xf numFmtId="0" fontId="24" fillId="5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/>
    </xf>
    <xf numFmtId="20" fontId="24" fillId="6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7" fillId="5" borderId="1" xfId="4" applyFont="1" applyFill="1" applyBorder="1" applyAlignment="1">
      <alignment horizontal="center" vertical="center"/>
    </xf>
    <xf numFmtId="0" fontId="10" fillId="7" borderId="9" xfId="0" applyFont="1" applyFill="1" applyBorder="1" applyAlignment="1">
      <alignment horizontal="center"/>
    </xf>
    <xf numFmtId="1" fontId="26" fillId="7" borderId="9" xfId="0" applyNumberFormat="1" applyFont="1" applyFill="1" applyBorder="1" applyAlignment="1">
      <alignment horizontal="center"/>
    </xf>
    <xf numFmtId="20" fontId="10" fillId="7" borderId="10" xfId="0" applyNumberFormat="1" applyFont="1" applyFill="1" applyBorder="1" applyAlignment="1">
      <alignment horizontal="center"/>
    </xf>
    <xf numFmtId="0" fontId="0" fillId="0" borderId="1" xfId="0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29" fillId="10" borderId="11" xfId="8" applyFont="1" applyFill="1" applyBorder="1" applyAlignment="1">
      <alignment horizontal="center" vertical="center"/>
    </xf>
    <xf numFmtId="0" fontId="28" fillId="10" borderId="11" xfId="8" applyFont="1" applyFill="1" applyBorder="1" applyAlignment="1">
      <alignment horizontal="center" vertical="center"/>
    </xf>
    <xf numFmtId="1" fontId="29" fillId="10" borderId="11" xfId="8" applyNumberFormat="1" applyFont="1" applyFill="1" applyBorder="1" applyAlignment="1">
      <alignment horizontal="center" vertical="center"/>
    </xf>
    <xf numFmtId="1" fontId="29" fillId="10" borderId="11" xfId="8" applyNumberFormat="1" applyFont="1" applyFill="1" applyBorder="1" applyAlignment="1">
      <alignment horizontal="center" vertical="center" wrapText="1"/>
    </xf>
    <xf numFmtId="0" fontId="0" fillId="11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49" fontId="30" fillId="0" borderId="1" xfId="8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/>
    </xf>
    <xf numFmtId="20" fontId="31" fillId="0" borderId="1" xfId="8" applyNumberFormat="1" applyFont="1" applyFill="1" applyBorder="1" applyAlignment="1">
      <alignment horizontal="center" vertical="center"/>
    </xf>
    <xf numFmtId="49" fontId="32" fillId="0" borderId="1" xfId="8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20" fontId="7" fillId="8" borderId="1" xfId="0" applyNumberFormat="1" applyFont="1" applyFill="1" applyBorder="1" applyAlignment="1">
      <alignment horizontal="center" wrapText="1"/>
    </xf>
    <xf numFmtId="0" fontId="1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20" fontId="0" fillId="0" borderId="0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10" fillId="12" borderId="1" xfId="0" applyFont="1" applyFill="1" applyBorder="1" applyAlignment="1">
      <alignment horizontal="center" vertical="center"/>
    </xf>
    <xf numFmtId="165" fontId="0" fillId="5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20" fontId="24" fillId="0" borderId="1" xfId="0" applyNumberFormat="1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13" borderId="1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/>
    </xf>
    <xf numFmtId="1" fontId="26" fillId="7" borderId="12" xfId="0" applyNumberFormat="1" applyFont="1" applyFill="1" applyBorder="1" applyAlignment="1">
      <alignment horizontal="center"/>
    </xf>
    <xf numFmtId="20" fontId="10" fillId="7" borderId="13" xfId="0" applyNumberFormat="1" applyFont="1" applyFill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1" xfId="0" applyBorder="1"/>
    <xf numFmtId="0" fontId="8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wrapText="1"/>
    </xf>
    <xf numFmtId="0" fontId="27" fillId="0" borderId="1" xfId="0" applyFont="1" applyBorder="1" applyAlignment="1">
      <alignment horizontal="center" wrapText="1"/>
    </xf>
    <xf numFmtId="0" fontId="35" fillId="0" borderId="4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6" fillId="13" borderId="4" xfId="0" applyFont="1" applyFill="1" applyBorder="1" applyAlignment="1">
      <alignment horizontal="center" vertical="center"/>
    </xf>
    <xf numFmtId="1" fontId="37" fillId="0" borderId="1" xfId="0" applyNumberFormat="1" applyFont="1" applyBorder="1" applyAlignment="1">
      <alignment horizontal="center" vertical="center"/>
    </xf>
    <xf numFmtId="0" fontId="33" fillId="13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6" fillId="5" borderId="1" xfId="8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24" fillId="0" borderId="2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8" fillId="9" borderId="1" xfId="8" quotePrefix="1" applyFont="1" applyFill="1" applyBorder="1" applyAlignment="1">
      <alignment horizontal="center" vertical="center"/>
    </xf>
    <xf numFmtId="0" fontId="28" fillId="9" borderId="2" xfId="8" quotePrefix="1" applyFont="1" applyFill="1" applyBorder="1" applyAlignment="1">
      <alignment horizontal="center" vertical="center"/>
    </xf>
    <xf numFmtId="0" fontId="28" fillId="9" borderId="3" xfId="8" quotePrefix="1" applyFont="1" applyFill="1" applyBorder="1" applyAlignment="1">
      <alignment horizontal="center" vertical="center"/>
    </xf>
    <xf numFmtId="0" fontId="28" fillId="9" borderId="4" xfId="8" quotePrefix="1" applyFont="1" applyFill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 wrapText="1"/>
    </xf>
  </cellXfs>
  <cellStyles count="9">
    <cellStyle name="Normal" xfId="0" builtinId="0"/>
    <cellStyle name="Normal 2" xfId="8" xr:uid="{00000000-0005-0000-0000-000001000000}"/>
    <cellStyle name="Normal 2 2" xfId="4" xr:uid="{00000000-0005-0000-0000-000001000000}"/>
    <cellStyle name="Normal 2 3" xfId="1" xr:uid="{00000000-0005-0000-0000-000002000000}"/>
    <cellStyle name="Normal 3" xfId="6" xr:uid="{00000000-0005-0000-0000-000003000000}"/>
    <cellStyle name="Normal 4" xfId="5" xr:uid="{00000000-0005-0000-0000-000033000000}"/>
    <cellStyle name="Normal 49" xfId="2" xr:uid="{00000000-0005-0000-0000-000003000000}"/>
    <cellStyle name="Normal 5" xfId="3" xr:uid="{00000000-0005-0000-0000-000004000000}"/>
    <cellStyle name="Normal 50" xfId="7" xr:uid="{00000000-0005-0000-0000-000004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zoomScale="85" zoomScaleNormal="85" workbookViewId="0">
      <selection activeCell="G24" sqref="G24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101" t="s">
        <v>0</v>
      </c>
      <c r="C1" s="102"/>
      <c r="D1" s="102"/>
      <c r="E1" s="102"/>
      <c r="F1" s="102"/>
      <c r="G1" s="102"/>
      <c r="H1" s="102"/>
      <c r="I1" s="102"/>
      <c r="J1" s="102"/>
      <c r="K1" s="102"/>
      <c r="L1" s="1"/>
    </row>
    <row r="2" spans="1:14" s="2" customFormat="1" ht="27" customHeight="1" x14ac:dyDescent="0.25">
      <c r="A2" s="1"/>
      <c r="B2" s="103"/>
      <c r="C2" s="104"/>
      <c r="D2" s="104"/>
      <c r="E2" s="104"/>
      <c r="F2" s="104"/>
      <c r="G2" s="104"/>
      <c r="H2" s="104"/>
      <c r="I2" s="104"/>
      <c r="J2" s="104"/>
      <c r="K2" s="104"/>
      <c r="L2" s="1"/>
    </row>
    <row r="3" spans="1:14" s="2" customFormat="1" ht="27" customHeight="1" x14ac:dyDescent="0.25">
      <c r="A3" s="1"/>
      <c r="B3" s="105" t="s">
        <v>1</v>
      </c>
      <c r="C3" s="106"/>
      <c r="D3" s="107"/>
      <c r="E3" s="105" t="s">
        <v>16</v>
      </c>
      <c r="F3" s="106"/>
      <c r="G3" s="106"/>
      <c r="H3" s="106"/>
      <c r="I3" s="106"/>
      <c r="J3" s="106"/>
      <c r="K3" s="106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24" customHeight="1" x14ac:dyDescent="0.25">
      <c r="A6" s="6"/>
      <c r="B6" s="27" t="s">
        <v>41</v>
      </c>
      <c r="C6" s="28" t="s">
        <v>42</v>
      </c>
      <c r="D6" s="28" t="s">
        <v>43</v>
      </c>
      <c r="E6" s="28"/>
      <c r="F6" s="28">
        <v>260830000124</v>
      </c>
      <c r="G6" s="28" t="s">
        <v>44</v>
      </c>
      <c r="H6" s="28" t="s">
        <v>45</v>
      </c>
      <c r="I6" s="28" t="s">
        <v>46</v>
      </c>
      <c r="J6" s="29" t="s">
        <v>47</v>
      </c>
      <c r="K6" s="17"/>
      <c r="L6" s="13"/>
      <c r="M6" s="13"/>
      <c r="N6"/>
    </row>
    <row r="7" spans="1:14" s="10" customFormat="1" ht="24" customHeight="1" x14ac:dyDescent="0.25">
      <c r="A7" s="6"/>
      <c r="B7" s="30" t="s">
        <v>18</v>
      </c>
      <c r="C7" s="31" t="s">
        <v>19</v>
      </c>
      <c r="D7" s="31" t="s">
        <v>20</v>
      </c>
      <c r="E7" s="32"/>
      <c r="F7" s="32">
        <v>260830000200</v>
      </c>
      <c r="G7" s="31" t="s">
        <v>21</v>
      </c>
      <c r="H7" s="31" t="s">
        <v>22</v>
      </c>
      <c r="I7" s="33">
        <v>0.29166666666666669</v>
      </c>
      <c r="J7" s="34" t="s">
        <v>24</v>
      </c>
      <c r="K7" s="17"/>
      <c r="L7" s="13"/>
      <c r="M7" s="13"/>
      <c r="N7"/>
    </row>
    <row r="8" spans="1:14" ht="24" customHeight="1" x14ac:dyDescent="0.25">
      <c r="B8" s="30" t="s">
        <v>18</v>
      </c>
      <c r="C8" s="31" t="s">
        <v>19</v>
      </c>
      <c r="D8" s="31" t="s">
        <v>20</v>
      </c>
      <c r="E8" s="32"/>
      <c r="F8" s="32">
        <v>260830000199</v>
      </c>
      <c r="G8" s="31" t="s">
        <v>21</v>
      </c>
      <c r="H8" s="31" t="s">
        <v>22</v>
      </c>
      <c r="I8" s="33">
        <v>0.33333333333333331</v>
      </c>
      <c r="J8" s="34" t="s">
        <v>24</v>
      </c>
      <c r="K8" s="17"/>
    </row>
    <row r="9" spans="1:14" ht="24" customHeight="1" x14ac:dyDescent="0.25">
      <c r="B9" s="30" t="s">
        <v>18</v>
      </c>
      <c r="C9" s="31" t="s">
        <v>19</v>
      </c>
      <c r="D9" s="31" t="s">
        <v>20</v>
      </c>
      <c r="E9" s="32"/>
      <c r="F9" s="32">
        <v>260830000198</v>
      </c>
      <c r="G9" s="31" t="s">
        <v>21</v>
      </c>
      <c r="H9" s="31" t="s">
        <v>22</v>
      </c>
      <c r="I9" s="71">
        <v>0.375</v>
      </c>
      <c r="J9" s="34" t="s">
        <v>24</v>
      </c>
      <c r="K9" s="17"/>
    </row>
    <row r="10" spans="1:14" ht="24" customHeight="1" x14ac:dyDescent="0.25">
      <c r="B10" s="30" t="s">
        <v>18</v>
      </c>
      <c r="C10" s="31" t="s">
        <v>19</v>
      </c>
      <c r="D10" s="31" t="s">
        <v>23</v>
      </c>
      <c r="E10" s="32"/>
      <c r="F10" s="32">
        <v>260830000185</v>
      </c>
      <c r="G10" s="31" t="s">
        <v>21</v>
      </c>
      <c r="H10" s="31" t="s">
        <v>22</v>
      </c>
      <c r="I10" s="33">
        <v>0.41666666666666669</v>
      </c>
      <c r="J10" s="34" t="s">
        <v>24</v>
      </c>
      <c r="K10" s="17"/>
    </row>
    <row r="11" spans="1:14" ht="24" customHeight="1" x14ac:dyDescent="0.25">
      <c r="B11" s="30" t="s">
        <v>18</v>
      </c>
      <c r="C11" s="31" t="s">
        <v>19</v>
      </c>
      <c r="D11" s="31" t="s">
        <v>20</v>
      </c>
      <c r="E11" s="32"/>
      <c r="F11" s="32">
        <v>260830000201</v>
      </c>
      <c r="G11" s="31" t="s">
        <v>21</v>
      </c>
      <c r="H11" s="31" t="s">
        <v>22</v>
      </c>
      <c r="I11" s="33">
        <v>0.45833333333333331</v>
      </c>
      <c r="J11" s="34" t="s">
        <v>24</v>
      </c>
      <c r="K11" s="17"/>
    </row>
    <row r="12" spans="1:14" ht="24" customHeight="1" x14ac:dyDescent="0.25">
      <c r="B12" s="30" t="s">
        <v>18</v>
      </c>
      <c r="C12" s="31" t="s">
        <v>19</v>
      </c>
      <c r="D12" s="31" t="s">
        <v>20</v>
      </c>
      <c r="E12" s="32"/>
      <c r="F12" s="32">
        <v>260830000208</v>
      </c>
      <c r="G12" s="31" t="s">
        <v>21</v>
      </c>
      <c r="H12" s="31" t="s">
        <v>22</v>
      </c>
      <c r="I12" s="33">
        <v>0.45833333333333331</v>
      </c>
      <c r="J12" s="34" t="s">
        <v>24</v>
      </c>
      <c r="K12" s="17"/>
    </row>
    <row r="13" spans="1:14" ht="24" customHeight="1" x14ac:dyDescent="0.3">
      <c r="B13" s="35" t="s">
        <v>26</v>
      </c>
      <c r="C13" s="36" t="s">
        <v>13</v>
      </c>
      <c r="D13" s="36" t="s">
        <v>13</v>
      </c>
      <c r="E13" s="37">
        <v>2026048184</v>
      </c>
      <c r="F13" s="38">
        <v>260830000195</v>
      </c>
      <c r="G13" s="39" t="s">
        <v>14</v>
      </c>
      <c r="H13" s="36" t="s">
        <v>27</v>
      </c>
      <c r="I13" s="40">
        <v>0.33333333333333331</v>
      </c>
      <c r="J13" s="34" t="s">
        <v>15</v>
      </c>
      <c r="K13" s="17"/>
    </row>
    <row r="14" spans="1:14" ht="24" customHeight="1" x14ac:dyDescent="0.3">
      <c r="B14" s="35" t="s">
        <v>26</v>
      </c>
      <c r="C14" s="36" t="s">
        <v>13</v>
      </c>
      <c r="D14" s="36" t="s">
        <v>13</v>
      </c>
      <c r="E14" s="37">
        <v>2026048185</v>
      </c>
      <c r="F14" s="38">
        <v>260830000196</v>
      </c>
      <c r="G14" s="39" t="s">
        <v>14</v>
      </c>
      <c r="H14" s="36" t="s">
        <v>28</v>
      </c>
      <c r="I14" s="40">
        <v>0.375</v>
      </c>
      <c r="J14" s="34" t="s">
        <v>15</v>
      </c>
      <c r="K14" s="17"/>
    </row>
    <row r="15" spans="1:14" ht="24" customHeight="1" x14ac:dyDescent="0.3">
      <c r="B15" s="35" t="s">
        <v>29</v>
      </c>
      <c r="C15" s="36" t="s">
        <v>13</v>
      </c>
      <c r="D15" s="36" t="s">
        <v>13</v>
      </c>
      <c r="E15" s="37">
        <v>2026048190</v>
      </c>
      <c r="F15" s="38">
        <v>260830000197</v>
      </c>
      <c r="G15" s="39" t="s">
        <v>21</v>
      </c>
      <c r="H15" s="26" t="s">
        <v>30</v>
      </c>
      <c r="I15" s="40">
        <v>0.66666666666666663</v>
      </c>
      <c r="J15" s="34" t="s">
        <v>15</v>
      </c>
      <c r="K15" s="17"/>
    </row>
    <row r="16" spans="1:14" ht="24" customHeight="1" x14ac:dyDescent="0.25">
      <c r="B16" s="41" t="s">
        <v>31</v>
      </c>
      <c r="C16" s="42" t="s">
        <v>13</v>
      </c>
      <c r="D16" s="42" t="s">
        <v>32</v>
      </c>
      <c r="E16" s="43" t="s">
        <v>33</v>
      </c>
      <c r="F16" s="93">
        <v>260830000221</v>
      </c>
      <c r="G16" s="42" t="s">
        <v>34</v>
      </c>
      <c r="H16" s="42" t="s">
        <v>35</v>
      </c>
      <c r="I16" s="44">
        <v>0.70833333333333337</v>
      </c>
      <c r="J16" s="45" t="s">
        <v>36</v>
      </c>
      <c r="K16" s="17"/>
    </row>
    <row r="17" spans="2:11" ht="21" customHeight="1" x14ac:dyDescent="0.3">
      <c r="B17" s="52" t="s">
        <v>49</v>
      </c>
      <c r="C17" s="52" t="s">
        <v>13</v>
      </c>
      <c r="D17" s="52" t="s">
        <v>50</v>
      </c>
      <c r="E17" s="52" t="s">
        <v>51</v>
      </c>
      <c r="F17" s="53">
        <v>260830000194</v>
      </c>
      <c r="G17" s="52" t="s">
        <v>34</v>
      </c>
      <c r="H17" s="52" t="s">
        <v>30</v>
      </c>
      <c r="I17" s="54">
        <v>0.58333333333333337</v>
      </c>
      <c r="J17" s="57" t="s">
        <v>52</v>
      </c>
      <c r="K17" s="55"/>
    </row>
    <row r="18" spans="2:11" ht="21" customHeight="1" x14ac:dyDescent="0.3">
      <c r="B18" s="87" t="s">
        <v>49</v>
      </c>
      <c r="C18" s="87" t="s">
        <v>13</v>
      </c>
      <c r="D18" s="87" t="s">
        <v>50</v>
      </c>
      <c r="E18" s="87" t="s">
        <v>51</v>
      </c>
      <c r="F18" s="88">
        <v>260830000171</v>
      </c>
      <c r="G18" s="87" t="s">
        <v>34</v>
      </c>
      <c r="H18" s="87" t="s">
        <v>30</v>
      </c>
      <c r="I18" s="89">
        <v>0.625</v>
      </c>
      <c r="J18" s="90" t="s">
        <v>52</v>
      </c>
      <c r="K18" s="91"/>
    </row>
    <row r="19" spans="2:11" ht="29.25" customHeight="1" x14ac:dyDescent="0.25">
      <c r="B19" s="92" t="s">
        <v>79</v>
      </c>
      <c r="C19" s="100" t="s">
        <v>80</v>
      </c>
      <c r="D19" s="84" t="s">
        <v>81</v>
      </c>
      <c r="E19" s="84">
        <v>1260062207</v>
      </c>
      <c r="F19" s="93">
        <v>260830000222</v>
      </c>
      <c r="G19" s="85" t="s">
        <v>14</v>
      </c>
      <c r="H19" s="86" t="s">
        <v>82</v>
      </c>
      <c r="I19" s="86" t="s">
        <v>83</v>
      </c>
      <c r="J19" s="83" t="s">
        <v>84</v>
      </c>
      <c r="K19" s="55"/>
    </row>
    <row r="20" spans="2:11" ht="27" customHeight="1" x14ac:dyDescent="0.25">
      <c r="B20" s="94" t="s">
        <v>85</v>
      </c>
      <c r="C20" s="96" t="s">
        <v>86</v>
      </c>
      <c r="D20" s="97" t="s">
        <v>87</v>
      </c>
      <c r="E20" s="97" t="s">
        <v>51</v>
      </c>
      <c r="F20" s="123">
        <v>260830000225</v>
      </c>
      <c r="G20" s="95" t="s">
        <v>14</v>
      </c>
      <c r="H20" s="95" t="s">
        <v>88</v>
      </c>
      <c r="I20" s="95" t="s">
        <v>89</v>
      </c>
      <c r="J20" s="98" t="s">
        <v>90</v>
      </c>
    </row>
  </sheetData>
  <mergeCells count="3">
    <mergeCell ref="B1:K2"/>
    <mergeCell ref="B3:D3"/>
    <mergeCell ref="E3:K3"/>
  </mergeCells>
  <conditionalFormatting sqref="F7">
    <cfRule type="duplicateValues" dxfId="2" priority="7"/>
  </conditionalFormatting>
  <conditionalFormatting sqref="G7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8"/>
  <sheetViews>
    <sheetView workbookViewId="0">
      <selection activeCell="G27" sqref="G27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109" t="s">
        <v>0</v>
      </c>
      <c r="C2" s="110"/>
      <c r="D2" s="110"/>
      <c r="E2" s="110"/>
      <c r="F2" s="110"/>
      <c r="G2" s="110"/>
      <c r="H2" s="110"/>
      <c r="I2" s="110"/>
      <c r="J2" s="110"/>
      <c r="K2" s="110"/>
    </row>
    <row r="3" spans="2:11" x14ac:dyDescent="0.25">
      <c r="B3" s="111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8.75" x14ac:dyDescent="0.25">
      <c r="B4" s="113" t="s">
        <v>1</v>
      </c>
      <c r="C4" s="114"/>
      <c r="D4" s="115"/>
      <c r="E4" s="113" t="s">
        <v>17</v>
      </c>
      <c r="F4" s="114"/>
      <c r="G4" s="114"/>
      <c r="H4" s="114"/>
      <c r="I4" s="114"/>
      <c r="J4" s="114"/>
      <c r="K4" s="114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ht="20.25" customHeight="1" x14ac:dyDescent="0.25">
      <c r="B7" s="51" t="s">
        <v>48</v>
      </c>
      <c r="C7" s="22" t="s">
        <v>13</v>
      </c>
      <c r="D7" s="22" t="s">
        <v>13</v>
      </c>
      <c r="E7" s="19">
        <v>2026045460</v>
      </c>
      <c r="F7" s="20">
        <v>260830000184</v>
      </c>
      <c r="G7" s="21" t="s">
        <v>14</v>
      </c>
      <c r="H7" s="22" t="s">
        <v>25</v>
      </c>
      <c r="I7" s="24">
        <v>0.375</v>
      </c>
      <c r="J7" s="23" t="s">
        <v>15</v>
      </c>
      <c r="K7" s="18"/>
    </row>
    <row r="8" spans="2:11" ht="20.25" customHeight="1" x14ac:dyDescent="0.25">
      <c r="B8" s="51" t="s">
        <v>48</v>
      </c>
      <c r="C8" s="46" t="s">
        <v>13</v>
      </c>
      <c r="D8" s="47" t="s">
        <v>37</v>
      </c>
      <c r="E8" s="48">
        <v>2026050326</v>
      </c>
      <c r="F8" s="99">
        <v>260830000220</v>
      </c>
      <c r="G8" s="17" t="s">
        <v>14</v>
      </c>
      <c r="H8" s="25" t="s">
        <v>38</v>
      </c>
      <c r="I8" s="49" t="s">
        <v>39</v>
      </c>
      <c r="J8" s="50" t="s">
        <v>40</v>
      </c>
      <c r="K8" s="18"/>
    </row>
    <row r="9" spans="2:11" ht="20.25" customHeight="1" x14ac:dyDescent="0.25">
      <c r="B9" s="76" t="s">
        <v>53</v>
      </c>
      <c r="C9" s="116" t="s">
        <v>75</v>
      </c>
      <c r="D9" s="117"/>
      <c r="E9" s="118"/>
      <c r="F9" s="55"/>
      <c r="G9" s="55"/>
      <c r="H9" s="55"/>
      <c r="I9" s="44">
        <v>0.25</v>
      </c>
      <c r="J9" s="55"/>
      <c r="K9" s="55"/>
    </row>
    <row r="10" spans="2:11" x14ac:dyDescent="0.25">
      <c r="B10" s="72"/>
      <c r="C10" s="72"/>
      <c r="D10" s="73"/>
      <c r="E10" s="73"/>
      <c r="F10" s="74"/>
      <c r="G10" s="74"/>
      <c r="H10" s="74"/>
      <c r="I10" s="75"/>
      <c r="J10" s="74"/>
      <c r="K10" s="74"/>
    </row>
    <row r="12" spans="2:11" x14ac:dyDescent="0.25">
      <c r="B12" s="119" t="s">
        <v>54</v>
      </c>
      <c r="C12" s="119"/>
      <c r="D12" s="119"/>
      <c r="E12" s="119"/>
      <c r="F12" s="120" t="s">
        <v>64</v>
      </c>
      <c r="G12" s="121"/>
      <c r="H12" s="121"/>
      <c r="I12" s="121"/>
      <c r="J12" s="122"/>
      <c r="K12" s="55"/>
    </row>
    <row r="13" spans="2:11" x14ac:dyDescent="0.25">
      <c r="B13" s="58" t="s">
        <v>55</v>
      </c>
      <c r="C13" s="58" t="s">
        <v>56</v>
      </c>
      <c r="D13" s="58" t="s">
        <v>57</v>
      </c>
      <c r="E13" s="58" t="s">
        <v>58</v>
      </c>
      <c r="F13" s="59" t="s">
        <v>6</v>
      </c>
      <c r="G13" s="58" t="s">
        <v>59</v>
      </c>
      <c r="H13" s="60" t="s">
        <v>60</v>
      </c>
      <c r="I13" s="61" t="s">
        <v>61</v>
      </c>
      <c r="J13" s="61" t="s">
        <v>8</v>
      </c>
      <c r="K13" s="55"/>
    </row>
    <row r="14" spans="2:11" ht="30" x14ac:dyDescent="0.25">
      <c r="B14" s="108" t="s">
        <v>65</v>
      </c>
      <c r="C14" s="63" t="s">
        <v>66</v>
      </c>
      <c r="D14" s="63" t="s">
        <v>67</v>
      </c>
      <c r="E14" s="64" t="s">
        <v>73</v>
      </c>
      <c r="F14" s="68" t="s">
        <v>62</v>
      </c>
      <c r="G14" s="69">
        <v>1.5</v>
      </c>
      <c r="H14" s="66">
        <v>3</v>
      </c>
      <c r="I14" s="65" t="s">
        <v>63</v>
      </c>
      <c r="J14" s="67">
        <v>0.29166666666666669</v>
      </c>
      <c r="K14" s="62">
        <v>956200519</v>
      </c>
    </row>
    <row r="15" spans="2:11" x14ac:dyDescent="0.25">
      <c r="B15" s="108"/>
      <c r="C15" s="63" t="s">
        <v>68</v>
      </c>
      <c r="D15" s="63" t="s">
        <v>69</v>
      </c>
      <c r="E15" s="63" t="s">
        <v>73</v>
      </c>
      <c r="F15" s="68" t="s">
        <v>62</v>
      </c>
      <c r="G15" s="69">
        <v>1.4</v>
      </c>
      <c r="H15" s="66">
        <v>4</v>
      </c>
      <c r="I15" s="65" t="s">
        <v>63</v>
      </c>
      <c r="J15" s="67">
        <v>0.33333333333333298</v>
      </c>
      <c r="K15" s="62">
        <v>927001764</v>
      </c>
    </row>
    <row r="16" spans="2:11" x14ac:dyDescent="0.25">
      <c r="B16" s="108"/>
      <c r="C16" s="63" t="s">
        <v>70</v>
      </c>
      <c r="D16" s="63" t="s">
        <v>71</v>
      </c>
      <c r="E16" s="63" t="s">
        <v>73</v>
      </c>
      <c r="F16" s="68" t="s">
        <v>62</v>
      </c>
      <c r="G16" s="69">
        <v>1.6</v>
      </c>
      <c r="H16" s="66">
        <v>9</v>
      </c>
      <c r="I16" s="65" t="s">
        <v>63</v>
      </c>
      <c r="J16" s="67">
        <v>0.375</v>
      </c>
      <c r="K16" s="62">
        <v>956139008</v>
      </c>
    </row>
    <row r="17" spans="2:11" x14ac:dyDescent="0.25">
      <c r="B17" s="108"/>
      <c r="C17" s="70" t="s">
        <v>74</v>
      </c>
      <c r="D17" s="63" t="s">
        <v>72</v>
      </c>
      <c r="E17" s="63" t="s">
        <v>73</v>
      </c>
      <c r="F17" s="68" t="s">
        <v>62</v>
      </c>
      <c r="G17" s="69">
        <v>6</v>
      </c>
      <c r="H17" s="66">
        <v>11</v>
      </c>
      <c r="I17" s="65" t="s">
        <v>63</v>
      </c>
      <c r="J17" s="67">
        <v>0.41666666666666702</v>
      </c>
      <c r="K17" s="62">
        <v>958701695</v>
      </c>
    </row>
    <row r="18" spans="2:11" x14ac:dyDescent="0.25">
      <c r="B18" s="57" t="s">
        <v>53</v>
      </c>
      <c r="C18" s="77" t="s">
        <v>76</v>
      </c>
      <c r="D18" s="78" t="s">
        <v>77</v>
      </c>
      <c r="E18" s="56" t="s">
        <v>78</v>
      </c>
      <c r="F18" s="68" t="s">
        <v>62</v>
      </c>
      <c r="G18" s="80">
        <v>5.8</v>
      </c>
      <c r="H18" s="79">
        <v>6196</v>
      </c>
      <c r="I18" s="65" t="s">
        <v>63</v>
      </c>
      <c r="J18" s="81">
        <v>0.33333333333333331</v>
      </c>
      <c r="K18" s="82">
        <v>999745129</v>
      </c>
    </row>
  </sheetData>
  <mergeCells count="7">
    <mergeCell ref="B14:B17"/>
    <mergeCell ref="B2:K3"/>
    <mergeCell ref="B4:D4"/>
    <mergeCell ref="E4:K4"/>
    <mergeCell ref="C9:E9"/>
    <mergeCell ref="B12:E12"/>
    <mergeCell ref="F12:J12"/>
  </mergeCells>
  <conditionalFormatting sqref="B7:B8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22 -01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2026-01-22T21:50:20Z</dcterms:modified>
</cp:coreProperties>
</file>