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4BECBA5E-6DE9-4396-BBA3-CFFFF075403F}" xr6:coauthVersionLast="36" xr6:coauthVersionMax="47" xr10:uidLastSave="{00000000-0000-0000-0000-000000000000}"/>
  <bookViews>
    <workbookView xWindow="0" yWindow="0" windowWidth="28800" windowHeight="12105" activeTab="1" xr2:uid="{00000000-000D-0000-FFFF-FFFF00000000}"/>
  </bookViews>
  <sheets>
    <sheet name="28 -01" sheetId="1" r:id="rId1"/>
    <sheet name="SENASA" sheetId="2" r:id="rId2"/>
  </sheets>
  <definedNames>
    <definedName name="_xlnm._FilterDatabase" localSheetId="0" hidden="1">'28 -01'!#REF!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<sst xmlns="http://schemas.openxmlformats.org/spreadsheetml/2006/main" count="119" uniqueCount="55">
  <si>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</si>
  <si>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</si>
  <si>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</si>
  <si>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</si>
  <si>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</si>
  <si>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</si>
  <si>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</si>
  <si>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</si>
  <si>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</si>
  <si>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</si>
  <si>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</si>
  <si>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</si>
  <si>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</si>
  <si>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</si>
  <si>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>NEW TRANSPORT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</si>
  <si>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</si>
  <si>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</si>
  <si>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</si>
  <si>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</si>
  <si>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</si>
  <si>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</si>
  <si>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</si>
  <si>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</si>
  <si>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VAC INDUSTRIAS DE MADERA S.A.C.</t>
  </si>
  <si>
    <t>ROXANA MONTOYA</t>
  </si>
  <si>
    <t>EMBALAJE DE MADERA</t>
  </si>
  <si>
    <t>FECHA: 28-01-2026</t>
  </si>
  <si>
    <t>MIERCOLES 28 DE ENERO DEL 2026</t>
  </si>
  <si>
    <t>FECHA:28 -01-2025</t>
  </si>
  <si>
    <t>UVA</t>
  </si>
  <si>
    <t>EEUU</t>
  </si>
  <si>
    <t>MAYRA</t>
  </si>
  <si>
    <t>William Iturri</t>
  </si>
  <si>
    <t>FUNDO SAN MIGUEL</t>
  </si>
  <si>
    <t>MEXICO</t>
  </si>
  <si>
    <t>PROGRAMACIONES</t>
  </si>
  <si>
    <t>JACKELINE CRUZADO</t>
  </si>
  <si>
    <t>Packing del carmen S.A.C.</t>
  </si>
  <si>
    <t>GRUPO SOCIBEN SAC</t>
  </si>
  <si>
    <t>PALTA</t>
  </si>
  <si>
    <t>EUROPA</t>
  </si>
  <si>
    <t>CHINA</t>
  </si>
  <si>
    <t>MASOJO PERU</t>
  </si>
  <si>
    <t>LISETTE CRUZ</t>
  </si>
  <si>
    <t>JQCQUELINE CRUZADO</t>
  </si>
  <si>
    <t>PACKING DEL CARMEN S.A.C.</t>
  </si>
  <si>
    <t>INKA SELECT FRUIT S.A.C.</t>
  </si>
  <si>
    <t>SUCE 2026065494</t>
  </si>
  <si>
    <t>PALTAS</t>
  </si>
  <si>
    <t>SHANGHAI</t>
  </si>
  <si>
    <t>10:00 HORAS</t>
  </si>
  <si>
    <t>SUCE 2026065496</t>
  </si>
  <si>
    <t>11:00 HORAS</t>
  </si>
  <si>
    <t>NANCY HUANCA</t>
  </si>
  <si>
    <t>CECILIA GUERRA/EDUARDO JUNCHAYA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</si>
</sst>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63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89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1" xfId="0" applyBorder="1"/>
    <xf numFmtId="0" fontId="18" fillId="7" borderId="9" xfId="5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/>
    </xf>
    <xf numFmtId="1" fontId="18" fillId="7" borderId="9" xfId="5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19" fillId="0" borderId="1" xfId="5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/>
    </xf>
    <xf numFmtId="49" fontId="21" fillId="0" borderId="1" xfId="5" applyNumberFormat="1" applyFont="1" applyFill="1" applyBorder="1" applyAlignment="1">
      <alignment horizontal="center" vertical="center"/>
    </xf>
    <xf numFmtId="20" fontId="22" fillId="0" borderId="1" xfId="5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0" borderId="1" xfId="0" applyFont="1" applyBorder="1"/>
    <xf numFmtId="0" fontId="0" fillId="0" borderId="1" xfId="0" applyFont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18" fontId="25" fillId="5" borderId="1" xfId="4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17" fillId="10" borderId="1" xfId="4" applyFont="1" applyFill="1" applyBorder="1" applyAlignment="1">
      <alignment horizontal="left"/>
    </xf>
    <xf numFmtId="0" fontId="16" fillId="10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center" vertical="center"/>
    </xf>
    <xf numFmtId="1" fontId="16" fillId="10" borderId="1" xfId="0" applyNumberFormat="1" applyFont="1" applyFill="1" applyBorder="1" applyAlignment="1">
      <alignment horizontal="center" vertical="center" wrapText="1"/>
    </xf>
    <xf numFmtId="49" fontId="16" fillId="10" borderId="1" xfId="0" applyNumberFormat="1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18" fontId="16" fillId="10" borderId="1" xfId="4" applyNumberFormat="1" applyFont="1" applyFill="1" applyBorder="1" applyAlignment="1">
      <alignment horizontal="center" vertical="center"/>
    </xf>
    <xf numFmtId="20" fontId="16" fillId="10" borderId="1" xfId="0" applyNumberFormat="1" applyFont="1" applyFill="1" applyBorder="1" applyAlignment="1">
      <alignment horizontal="center" vertical="center" wrapText="1"/>
    </xf>
    <xf numFmtId="20" fontId="15" fillId="10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wrapText="1"/>
    </xf>
    <xf numFmtId="0" fontId="26" fillId="0" borderId="4" xfId="0" applyFont="1" applyBorder="1" applyAlignment="1">
      <alignment horizontal="center" wrapText="1"/>
    </xf>
    <xf numFmtId="0" fontId="23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20" fontId="23" fillId="9" borderId="1" xfId="0" applyNumberFormat="1" applyFont="1" applyFill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6" fillId="5" borderId="1" xfId="5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7" fillId="6" borderId="1" xfId="5" quotePrefix="1" applyFont="1" applyFill="1" applyBorder="1" applyAlignment="1">
      <alignment horizontal="center" vertical="center"/>
    </xf>
    <xf numFmtId="0" fontId="17" fillId="6" borderId="2" xfId="5" quotePrefix="1" applyFont="1" applyFill="1" applyBorder="1" applyAlignment="1">
      <alignment horizontal="center" vertical="center"/>
    </xf>
    <xf numFmtId="0" fontId="17" fillId="6" borderId="3" xfId="5" quotePrefix="1" applyFont="1" applyFill="1" applyBorder="1" applyAlignment="1">
      <alignment horizontal="center" vertical="center"/>
    </xf>
    <xf numFmtId="0" fontId="17" fillId="6" borderId="4" xfId="5" quotePrefix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28" fillId="0" borderId="1" xfId="0" applyNumberFormat="1" applyFont="1" applyBorder="1" applyAlignment="1">
      <alignment horizontal="center" vertical="center"/>
    </xf>
    <xf numFmtId="1" fontId="29" fillId="0" borderId="1" xfId="0" applyNumberFormat="1" applyFont="1" applyFill="1" applyBorder="1" applyAlignment="1">
      <alignment horizontal="center" vertical="center"/>
    </xf>
    <xf numFmtId="1" fontId="29" fillId="0" borderId="1" xfId="0" applyNumberFormat="1" applyFont="1" applyBorder="1" applyAlignment="1">
      <alignment horizontal="center" vertic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zoomScale="85" zoomScaleNormal="85" workbookViewId="0">
      <selection activeCell="E33" sqref="E33"/>
    </sheetView>
  </sheetViews>
  <sheetFormatPr baseColWidth="10" defaultColWidth="10.7109375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6" t="s">
        <v>0</v>
      </c>
      <c r="C1" s="67"/>
      <c r="D1" s="67"/>
      <c r="E1" s="67"/>
      <c r="F1" s="67"/>
      <c r="G1" s="67"/>
      <c r="H1" s="67"/>
      <c r="I1" s="67"/>
      <c r="J1" s="67"/>
      <c r="K1" s="67"/>
      <c r="L1" s="1"/>
    </row>
    <row r="2" spans="1:14" s="2" customFormat="1" ht="27" customHeight="1" x14ac:dyDescent="0.25">
      <c r="A2" s="1"/>
      <c r="B2" s="68"/>
      <c r="C2" s="69"/>
      <c r="D2" s="69"/>
      <c r="E2" s="69"/>
      <c r="F2" s="69"/>
      <c r="G2" s="69"/>
      <c r="H2" s="69"/>
      <c r="I2" s="69"/>
      <c r="J2" s="69"/>
      <c r="K2" s="69"/>
      <c r="L2" s="1"/>
    </row>
    <row r="3" spans="1:14" s="2" customFormat="1" ht="27" customHeight="1" x14ac:dyDescent="0.25">
      <c r="A3" s="1"/>
      <c r="B3" s="70" t="s">
        <v>1</v>
      </c>
      <c r="C3" s="71"/>
      <c r="D3" s="72"/>
      <c r="E3" s="70" t="s">
        <v>28</v>
      </c>
      <c r="F3" s="71"/>
      <c r="G3" s="71"/>
      <c r="H3" s="71"/>
      <c r="I3" s="71"/>
      <c r="J3" s="71"/>
      <c r="K3" s="71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7" customHeight="1" x14ac:dyDescent="0.25">
      <c r="A6" s="6"/>
      <c r="B6" s="17" t="s">
        <v>32</v>
      </c>
      <c r="C6" s="62" t="s">
        <v>13</v>
      </c>
      <c r="D6" s="63" t="s">
        <v>33</v>
      </c>
      <c r="E6" s="19">
        <v>2026063694</v>
      </c>
      <c r="F6" s="86">
        <v>260830000301</v>
      </c>
      <c r="G6" s="17" t="s">
        <v>29</v>
      </c>
      <c r="H6" s="48" t="s">
        <v>34</v>
      </c>
      <c r="I6" s="64">
        <v>0.375</v>
      </c>
      <c r="J6" s="22" t="s">
        <v>35</v>
      </c>
      <c r="K6" s="17"/>
      <c r="L6" s="13"/>
      <c r="M6" s="13"/>
      <c r="N6"/>
    </row>
    <row r="7" spans="1:14" s="10" customFormat="1" ht="27" customHeight="1" x14ac:dyDescent="0.25">
      <c r="A7" s="6"/>
      <c r="B7" s="60" t="s">
        <v>44</v>
      </c>
      <c r="C7" s="61" t="s">
        <v>45</v>
      </c>
      <c r="D7" s="60" t="s">
        <v>46</v>
      </c>
      <c r="E7" s="60" t="s">
        <v>47</v>
      </c>
      <c r="F7" s="88">
        <v>260830000307</v>
      </c>
      <c r="G7" s="60" t="s">
        <v>48</v>
      </c>
      <c r="H7" s="60" t="s">
        <v>49</v>
      </c>
      <c r="I7" s="60" t="s">
        <v>50</v>
      </c>
      <c r="J7" s="65" t="s">
        <v>14</v>
      </c>
      <c r="K7" s="17"/>
      <c r="L7" s="13"/>
      <c r="M7" s="13"/>
      <c r="N7"/>
    </row>
    <row r="8" spans="1:14" s="10" customFormat="1" ht="27" customHeight="1" x14ac:dyDescent="0.25">
      <c r="A8" s="6"/>
      <c r="B8" s="60" t="s">
        <v>44</v>
      </c>
      <c r="C8" s="61" t="s">
        <v>45</v>
      </c>
      <c r="D8" s="60" t="s">
        <v>46</v>
      </c>
      <c r="E8" s="60" t="s">
        <v>51</v>
      </c>
      <c r="F8" s="88">
        <v>260830000308</v>
      </c>
      <c r="G8" s="60" t="s">
        <v>48</v>
      </c>
      <c r="H8" s="60" t="s">
        <v>49</v>
      </c>
      <c r="I8" s="60" t="s">
        <v>52</v>
      </c>
      <c r="J8" s="65" t="s">
        <v>14</v>
      </c>
      <c r="K8" s="17"/>
      <c r="L8" s="13"/>
      <c r="M8" s="13"/>
      <c r="N8"/>
    </row>
    <row r="9" spans="1:14" s="10" customFormat="1" ht="27" customHeight="1" x14ac:dyDescent="0.25">
      <c r="A9" s="6"/>
      <c r="B9" s="17" t="s">
        <v>36</v>
      </c>
      <c r="C9" s="48" t="s">
        <v>37</v>
      </c>
      <c r="D9" s="48" t="s">
        <v>38</v>
      </c>
      <c r="E9" s="59"/>
      <c r="F9" s="87">
        <v>260830000223</v>
      </c>
      <c r="G9" s="48" t="s">
        <v>39</v>
      </c>
      <c r="H9" s="48" t="s">
        <v>40</v>
      </c>
      <c r="I9" s="49">
        <v>0.5</v>
      </c>
      <c r="J9" s="22" t="s">
        <v>43</v>
      </c>
      <c r="K9" s="17"/>
      <c r="L9" s="13"/>
      <c r="M9" s="13"/>
      <c r="N9"/>
    </row>
    <row r="10" spans="1:14" ht="27" customHeight="1" x14ac:dyDescent="0.25">
      <c r="B10" s="17" t="s">
        <v>36</v>
      </c>
      <c r="C10" s="48" t="s">
        <v>37</v>
      </c>
      <c r="D10" s="48" t="s">
        <v>38</v>
      </c>
      <c r="E10" s="59"/>
      <c r="F10" s="87">
        <v>260830000224</v>
      </c>
      <c r="G10" s="48" t="s">
        <v>39</v>
      </c>
      <c r="H10" s="48" t="s">
        <v>41</v>
      </c>
      <c r="I10" s="49">
        <v>0.54166666666666663</v>
      </c>
      <c r="J10" s="22" t="s">
        <v>43</v>
      </c>
      <c r="K10" s="17"/>
    </row>
    <row r="11" spans="1:14" ht="27" customHeight="1" x14ac:dyDescent="0.25">
      <c r="B11" s="17" t="s">
        <v>36</v>
      </c>
      <c r="C11" s="48" t="s">
        <v>37</v>
      </c>
      <c r="D11" s="48" t="s">
        <v>42</v>
      </c>
      <c r="E11" s="59"/>
      <c r="F11" s="87">
        <v>260830000289</v>
      </c>
      <c r="G11" s="48" t="s">
        <v>39</v>
      </c>
      <c r="H11" s="48" t="s">
        <v>40</v>
      </c>
      <c r="I11" s="49">
        <v>0.58333333333333337</v>
      </c>
      <c r="J11" s="45" t="s">
        <v>43</v>
      </c>
      <c r="K11" s="17"/>
    </row>
    <row r="12" spans="1:14" ht="27" customHeight="1" x14ac:dyDescent="0.25">
      <c r="B12" s="17" t="s">
        <v>36</v>
      </c>
      <c r="C12" s="48" t="s">
        <v>37</v>
      </c>
      <c r="D12" s="48" t="s">
        <v>42</v>
      </c>
      <c r="E12" s="59"/>
      <c r="F12" s="87">
        <v>260830000290</v>
      </c>
      <c r="G12" s="48" t="s">
        <v>39</v>
      </c>
      <c r="H12" s="48" t="s">
        <v>40</v>
      </c>
      <c r="I12" s="49">
        <v>0.625</v>
      </c>
      <c r="J12" s="45" t="s">
        <v>43</v>
      </c>
      <c r="K12" s="17"/>
    </row>
    <row r="13" spans="1:14" ht="27" customHeight="1" x14ac:dyDescent="0.25">
      <c r="B13" s="17" t="s">
        <v>36</v>
      </c>
      <c r="C13" s="48" t="s">
        <v>37</v>
      </c>
      <c r="D13" s="48" t="s">
        <v>42</v>
      </c>
      <c r="E13" s="59">
        <v>1260071588</v>
      </c>
      <c r="F13" s="87">
        <v>260830000302</v>
      </c>
      <c r="G13" s="48" t="s">
        <v>39</v>
      </c>
      <c r="H13" s="48" t="s">
        <v>40</v>
      </c>
      <c r="I13" s="49">
        <v>0.66666666666666663</v>
      </c>
      <c r="J13" s="45" t="s">
        <v>43</v>
      </c>
      <c r="K13" s="17"/>
    </row>
  </sheetData>
  <mergeCells count="3">
    <mergeCell ref="B1:K2"/>
    <mergeCell ref="B3:D3"/>
    <mergeCell ref="E3:K3"/>
  </mergeCells>
  <conditionalFormatting sqref="E6">
    <cfRule type="duplicateValues" dxfId="6" priority="1"/>
  </conditionalFormatting>
  <conditionalFormatting sqref="E7:E8">
    <cfRule type="duplicateValues" dxfId="5" priority="2"/>
  </conditionalFormatting>
  <conditionalFormatting sqref="G9">
    <cfRule type="duplicateValues" dxfId="3" priority="4"/>
    <cfRule type="duplicateValues" dxfId="2" priority="7"/>
  </conditionalFormatting>
  <conditionalFormatting sqref="H9">
    <cfRule type="duplicateValues" dxfId="1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0"/>
  <sheetViews>
    <sheetView tabSelected="1" workbookViewId="0">
      <selection activeCell="E33" sqref="E33"/>
    </sheetView>
  </sheetViews>
  <sheetFormatPr baseColWidth="10" defaultColWidth="10.7109375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74" t="s">
        <v>0</v>
      </c>
      <c r="C2" s="75"/>
      <c r="D2" s="75"/>
      <c r="E2" s="75"/>
      <c r="F2" s="75"/>
      <c r="G2" s="75"/>
      <c r="H2" s="75"/>
      <c r="I2" s="75"/>
      <c r="J2" s="75"/>
      <c r="K2" s="75"/>
    </row>
    <row r="3" spans="2:11" x14ac:dyDescent="0.25">
      <c r="B3" s="76"/>
      <c r="C3" s="77"/>
      <c r="D3" s="77"/>
      <c r="E3" s="77"/>
      <c r="F3" s="77"/>
      <c r="G3" s="77"/>
      <c r="H3" s="77"/>
      <c r="I3" s="77"/>
      <c r="J3" s="77"/>
      <c r="K3" s="77"/>
    </row>
    <row r="4" spans="2:11" ht="18.75" x14ac:dyDescent="0.25">
      <c r="B4" s="78" t="s">
        <v>1</v>
      </c>
      <c r="C4" s="79"/>
      <c r="D4" s="80"/>
      <c r="E4" s="78" t="s">
        <v>26</v>
      </c>
      <c r="F4" s="79"/>
      <c r="G4" s="79"/>
      <c r="H4" s="79"/>
      <c r="I4" s="79"/>
      <c r="J4" s="79"/>
      <c r="K4" s="79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x14ac:dyDescent="0.25">
      <c r="B7" s="46" t="s">
        <v>53</v>
      </c>
      <c r="C7" s="23" t="s">
        <v>13</v>
      </c>
      <c r="D7" s="23" t="s">
        <v>13</v>
      </c>
      <c r="E7" s="19">
        <v>2026063509</v>
      </c>
      <c r="F7" s="85">
        <v>260830000298</v>
      </c>
      <c r="G7" s="20" t="s">
        <v>29</v>
      </c>
      <c r="H7" s="21" t="s">
        <v>30</v>
      </c>
      <c r="I7" s="47">
        <v>0.375</v>
      </c>
      <c r="J7" s="22" t="s">
        <v>31</v>
      </c>
      <c r="K7" s="18"/>
    </row>
    <row r="8" spans="2:11" x14ac:dyDescent="0.25">
      <c r="B8" s="46" t="s">
        <v>53</v>
      </c>
      <c r="C8" s="23" t="s">
        <v>13</v>
      </c>
      <c r="D8" s="23" t="s">
        <v>13</v>
      </c>
      <c r="E8" s="19">
        <v>2026063508</v>
      </c>
      <c r="F8" s="85">
        <v>260830000297</v>
      </c>
      <c r="G8" s="20" t="s">
        <v>29</v>
      </c>
      <c r="H8" s="21" t="s">
        <v>30</v>
      </c>
      <c r="I8" s="47">
        <v>0.41666666666666669</v>
      </c>
      <c r="J8" s="22" t="s">
        <v>31</v>
      </c>
      <c r="K8" s="18"/>
    </row>
    <row r="9" spans="2:11" x14ac:dyDescent="0.25">
      <c r="B9" s="46" t="s">
        <v>53</v>
      </c>
      <c r="C9" s="23" t="s">
        <v>13</v>
      </c>
      <c r="D9" s="23" t="s">
        <v>13</v>
      </c>
      <c r="E9" s="19">
        <v>2026063510</v>
      </c>
      <c r="F9" s="85">
        <v>260830000299</v>
      </c>
      <c r="G9" s="20" t="s">
        <v>29</v>
      </c>
      <c r="H9" s="21" t="s">
        <v>30</v>
      </c>
      <c r="I9" s="47">
        <v>0.45833333333333331</v>
      </c>
      <c r="J9" s="22" t="s">
        <v>31</v>
      </c>
      <c r="K9" s="18"/>
    </row>
    <row r="10" spans="2:11" x14ac:dyDescent="0.25">
      <c r="B10" s="46" t="s">
        <v>53</v>
      </c>
      <c r="C10" s="23" t="s">
        <v>13</v>
      </c>
      <c r="D10" s="23" t="s">
        <v>13</v>
      </c>
      <c r="E10" s="19">
        <v>2026063511</v>
      </c>
      <c r="F10" s="85">
        <v>260830000300</v>
      </c>
      <c r="G10" s="20" t="s">
        <v>29</v>
      </c>
      <c r="H10" s="21" t="s">
        <v>30</v>
      </c>
      <c r="I10" s="47">
        <v>0.5</v>
      </c>
      <c r="J10" s="22" t="s">
        <v>31</v>
      </c>
      <c r="K10" s="18"/>
    </row>
    <row r="11" spans="2:11" x14ac:dyDescent="0.25">
      <c r="B11" s="50" t="s">
        <v>54</v>
      </c>
      <c r="C11" s="51" t="s">
        <v>23</v>
      </c>
      <c r="D11" s="51"/>
      <c r="E11" s="52"/>
      <c r="F11" s="53">
        <v>260830000235</v>
      </c>
      <c r="G11" s="54" t="s">
        <v>25</v>
      </c>
      <c r="H11" s="55"/>
      <c r="I11" s="56">
        <v>0.375</v>
      </c>
      <c r="J11" s="57" t="s">
        <v>24</v>
      </c>
      <c r="K11" s="58"/>
    </row>
    <row r="14" spans="2:11" x14ac:dyDescent="0.25">
      <c r="B14" s="81" t="s">
        <v>15</v>
      </c>
      <c r="C14" s="81"/>
      <c r="D14" s="81"/>
      <c r="E14" s="81"/>
      <c r="F14" s="82" t="s">
        <v>27</v>
      </c>
      <c r="G14" s="83"/>
      <c r="H14" s="83"/>
      <c r="I14" s="83"/>
      <c r="J14" s="84"/>
      <c r="K14" s="24"/>
    </row>
    <row r="15" spans="2:11" x14ac:dyDescent="0.25">
      <c r="B15" s="25" t="s">
        <v>16</v>
      </c>
      <c r="C15" s="25" t="s">
        <v>17</v>
      </c>
      <c r="D15" s="25" t="s">
        <v>18</v>
      </c>
      <c r="E15" s="25" t="s">
        <v>19</v>
      </c>
      <c r="F15" s="26" t="s">
        <v>6</v>
      </c>
      <c r="G15" s="25" t="s">
        <v>20</v>
      </c>
      <c r="H15" s="27" t="s">
        <v>21</v>
      </c>
      <c r="I15" s="28" t="s">
        <v>22</v>
      </c>
      <c r="J15" s="28" t="s">
        <v>8</v>
      </c>
      <c r="K15" s="24"/>
    </row>
    <row r="16" spans="2:11" x14ac:dyDescent="0.25">
      <c r="B16" s="73"/>
      <c r="C16" s="29"/>
      <c r="D16" s="29"/>
      <c r="E16" s="30"/>
      <c r="F16" s="31"/>
      <c r="G16" s="32"/>
      <c r="H16" s="33"/>
      <c r="I16" s="34"/>
      <c r="J16" s="35"/>
      <c r="K16" s="29"/>
    </row>
    <row r="17" spans="2:11" x14ac:dyDescent="0.25">
      <c r="B17" s="73"/>
      <c r="C17" s="29"/>
      <c r="D17" s="29"/>
      <c r="E17" s="29"/>
      <c r="F17" s="31"/>
      <c r="G17" s="32"/>
      <c r="H17" s="33"/>
      <c r="I17" s="34"/>
      <c r="J17" s="35"/>
      <c r="K17" s="29"/>
    </row>
    <row r="18" spans="2:11" x14ac:dyDescent="0.25">
      <c r="B18" s="73"/>
      <c r="C18" s="29"/>
      <c r="D18" s="29"/>
      <c r="E18" s="29"/>
      <c r="F18" s="31"/>
      <c r="G18" s="32"/>
      <c r="H18" s="33"/>
      <c r="I18" s="34"/>
      <c r="J18" s="35"/>
      <c r="K18" s="29"/>
    </row>
    <row r="19" spans="2:11" x14ac:dyDescent="0.25">
      <c r="B19" s="73"/>
      <c r="C19" s="36"/>
      <c r="D19" s="29"/>
      <c r="E19" s="29"/>
      <c r="F19" s="31"/>
      <c r="G19" s="32"/>
      <c r="H19" s="33"/>
      <c r="I19" s="34"/>
      <c r="J19" s="35"/>
      <c r="K19" s="29"/>
    </row>
    <row r="20" spans="2:11" x14ac:dyDescent="0.25">
      <c r="B20" s="37"/>
      <c r="C20" s="38"/>
      <c r="D20" s="39"/>
      <c r="E20" s="40"/>
      <c r="F20" s="31"/>
      <c r="G20" s="41"/>
      <c r="H20" s="42"/>
      <c r="I20" s="34"/>
      <c r="J20" s="43"/>
      <c r="K20" s="44"/>
    </row>
  </sheetData>
  <mergeCells count="6">
    <mergeCell ref="B16:B19"/>
    <mergeCell ref="B2:K3"/>
    <mergeCell ref="B4:D4"/>
    <mergeCell ref="E4:K4"/>
    <mergeCell ref="B14:E14"/>
    <mergeCell ref="F14:J14"/>
  </mergeCells>
  <conditionalFormatting sqref="B7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28 -01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2026-01-28T13:20:39Z</dcterms:modified>
</cp:coreProperties>
</file>