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7" documentId="8_{DED8CFF4-6207-492E-A4E5-A1FE9F6EC5BF}" xr6:coauthVersionLast="47" xr6:coauthVersionMax="47" xr10:uidLastSave="{A8F30BED-8AA3-4727-9AC0-4CC7FEAB1783}"/>
  <bookViews>
    <workbookView xWindow="-108" yWindow="-108" windowWidth="23256" windowHeight="12456" xr2:uid="{11FD07DE-A7E5-4BCA-908A-45D684BAB307}"/>
  </bookViews>
  <sheets>
    <sheet name="28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<sst xmlns="http://schemas.openxmlformats.org/spreadsheetml/2006/main" count="461" uniqueCount="165">
  <si>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</si>
  <si>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</si>
  <si>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</si>
  <si>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</si>
  <si>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</si>
  <si>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</si>
  <si>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</si>
  <si>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</si>
  <si>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</si>
  <si>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</si>
  <si>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</si>
  <si>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</si>
  <si>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</si>
  <si>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</si>
  <si>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</si>
  <si>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</si>
  <si>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</si>
  <si>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</si>
  <si>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</si>
  <si>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</si>
  <si>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</si>
  <si>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</si>
  <si>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</si>
  <si>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</si>
  <si>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</si>
  <si>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</si>
  <si>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</si>
  <si>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</si>
  <si>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</si>
  <si>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</si>
  <si>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</si>
  <si>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</si>
  <si>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</si>
  <si>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AGRONEGOCIOS</t>
  </si>
  <si>
    <t>ENVIOS DE PRODUCTOS GRANOS</t>
  </si>
  <si>
    <t>CINTHYA GUZMAN</t>
  </si>
  <si>
    <t>CAFE, grano verde</t>
  </si>
  <si>
    <t>SILBASC</t>
  </si>
  <si>
    <t>SULLANA</t>
  </si>
  <si>
    <t>YOSIMAR LIZANA</t>
  </si>
  <si>
    <t>MARITIMO</t>
  </si>
  <si>
    <t>AGROPIURA SAC</t>
  </si>
  <si>
    <t>LA MATANZA</t>
  </si>
  <si>
    <t>CHILE</t>
  </si>
  <si>
    <t>HILARIO ESQUIVEL</t>
  </si>
  <si>
    <t>DEYSY NAVARRO</t>
  </si>
  <si>
    <t>IMPORTACION</t>
  </si>
  <si>
    <t>PIURA</t>
  </si>
  <si>
    <t>ROTTERDAM</t>
  </si>
  <si>
    <t>TERRESTRE</t>
  </si>
  <si>
    <t>ENVIO DE PRODUCTO FRESCO</t>
  </si>
  <si>
    <t>PAISES BAJOS</t>
  </si>
  <si>
    <t>CARRETERA LA OBRILLA KM 24, CASERIO SAN RAFAEL, CASTILLA - PIURA</t>
  </si>
  <si>
    <t>ANGIE CALDERON</t>
  </si>
  <si>
    <t>MIAMI</t>
  </si>
  <si>
    <t>04:00:00 p.m</t>
  </si>
  <si>
    <t>ATCA OPERADORES ADUANEROS</t>
  </si>
  <si>
    <t>EMPAFRUT</t>
  </si>
  <si>
    <t>NEW TRANSPORT</t>
  </si>
  <si>
    <t>USA</t>
  </si>
  <si>
    <t>MARTIN AREVALO</t>
  </si>
  <si>
    <t>SOBIFARMS</t>
  </si>
  <si>
    <t>SOBIFARMS S.A.C.</t>
  </si>
  <si>
    <t>YOKOHAMA</t>
  </si>
  <si>
    <t>LA OBRILLA</t>
  </si>
  <si>
    <t>SAMAN</t>
  </si>
  <si>
    <t>TULIPAN NARANJA</t>
  </si>
  <si>
    <t>RIO VERDE</t>
  </si>
  <si>
    <t>LLANTERO</t>
  </si>
  <si>
    <t>AGRONORTE EL LLANTERO</t>
  </si>
  <si>
    <t>WILMINGTON</t>
  </si>
  <si>
    <t>MORROPON</t>
  </si>
  <si>
    <t>ASPRAOSRA</t>
  </si>
  <si>
    <t>VALLE MEDIO PIURA NRO. S/N RUSTICO SAN RAFAEL PIURA - PIURA - CASTILLA</t>
  </si>
  <si>
    <t>Dionel Simon / +51 934 840 735</t>
  </si>
  <si>
    <t>AGROEXPORTADORA SOL DE OLMOS SAC</t>
  </si>
  <si>
    <t>FRESH LEMON</t>
  </si>
  <si>
    <t>CIENEGUILLO</t>
  </si>
  <si>
    <t>DIEGO</t>
  </si>
  <si>
    <t>PROCESADORA LARAN</t>
  </si>
  <si>
    <t>2:00:00 p.m.</t>
  </si>
  <si>
    <t>3:00:00 p.m.</t>
  </si>
  <si>
    <t>ESTADO UNIDOS</t>
  </si>
  <si>
    <t>12:00:00 p.m.</t>
  </si>
  <si>
    <t>INGRESO DE GRANO</t>
  </si>
  <si>
    <t>GRUPO BARBAS</t>
  </si>
  <si>
    <t>CHALACALA</t>
  </si>
  <si>
    <t>SCHARFF</t>
  </si>
  <si>
    <t>PRONATUR</t>
  </si>
  <si>
    <t>RW/149-25</t>
  </si>
  <si>
    <t>RW/150-26</t>
  </si>
  <si>
    <t>SAN FERNANDO</t>
  </si>
  <si>
    <t>COOPABOSF</t>
  </si>
  <si>
    <t>QUERECOTILLO</t>
  </si>
  <si>
    <t>CARLOS ARAMBULO</t>
  </si>
  <si>
    <t>NORTPERU</t>
  </si>
  <si>
    <t>LAYNAS</t>
  </si>
  <si>
    <t>COOP SAN LORENZO</t>
  </si>
  <si>
    <t>WILLIAM PANTA</t>
  </si>
  <si>
    <t>APBOSA</t>
  </si>
  <si>
    <t>GULFPORT</t>
  </si>
  <si>
    <t>CHULUCANAS</t>
  </si>
  <si>
    <t>VICUS</t>
  </si>
  <si>
    <t>COSTADO DOLE</t>
  </si>
  <si>
    <t>HAMBURG</t>
  </si>
  <si>
    <t>EXPORTACIÓN PRODUCTOS CONGELADOS</t>
  </si>
  <si>
    <t>INSPECCIÓN FITOSANITARIA</t>
  </si>
  <si>
    <t>DAYMER NOLE / 934630798</t>
  </si>
  <si>
    <t>EMERGENT COLD</t>
  </si>
  <si>
    <t>DOMINUS SAC</t>
  </si>
  <si>
    <t>ARANDANO CONGELADO</t>
  </si>
  <si>
    <t>COREA DEL SUR</t>
  </si>
  <si>
    <t>CONGELADO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</si>
  <si>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</si>
  <si>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</si>
  <si>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</si>
  <si>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</si>
  <si>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</si>
  <si>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</si>
  <si>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</si>
  <si>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COCO</t>
  </si>
  <si>
    <t>LUIS SERRA</t>
  </si>
  <si>
    <t>SEINSAC</t>
  </si>
  <si>
    <t>AGRO EMPAQUES Y SERVICIOS DEL NORTE SAC</t>
  </si>
  <si>
    <t>LIMÓN FRESCO TAHITI</t>
  </si>
  <si>
    <t>14:00 HORAS</t>
  </si>
  <si>
    <t>ANA BERMEO</t>
  </si>
  <si>
    <t>10:00:00 a.m.</t>
  </si>
  <si>
    <t>11:00:00 a.m.</t>
  </si>
  <si>
    <t>REPUBLICA DOMINICANA</t>
  </si>
  <si>
    <t>MARTINICA</t>
  </si>
  <si>
    <t>INTERFRUIT</t>
  </si>
  <si>
    <t>CAUCEDO</t>
  </si>
  <si>
    <t>MIAMI /PERU</t>
  </si>
  <si>
    <t>PER8968745A</t>
  </si>
  <si>
    <t>PER8968741A</t>
  </si>
  <si>
    <t>AGROFUTURA COMPANY SAC</t>
  </si>
  <si>
    <t>TAHITI</t>
  </si>
  <si>
    <t>CHACALLUTA</t>
  </si>
  <si>
    <t>10:00 HORAS</t>
  </si>
  <si>
    <t>CLAUDIA RAYMUNDO (PA)</t>
  </si>
  <si>
    <t>INSPECCION CON TERCERO: ING CLAUDIA RAYMUNDO</t>
  </si>
  <si>
    <t>15:00 horas</t>
  </si>
  <si>
    <t>03:00:00 p.m</t>
  </si>
  <si>
    <t>ENVIOS DE PRODUCTOS FRESCOS, LIMON</t>
  </si>
  <si>
    <t>Carretera Sullana Tambogrande Mz G lote 1y 2 B Zona Industrial</t>
  </si>
  <si>
    <t>UNITED CARGO</t>
  </si>
  <si>
    <t>LEMON NORTH SERVICES E.I.R.L.</t>
  </si>
  <si>
    <t>AGRO INDUSTRIAL MANUEL JUNIOR S.RL.</t>
  </si>
  <si>
    <t>PER8927044A</t>
  </si>
  <si>
    <t>ENVIO DE PRODUCTOS GRANOS</t>
  </si>
  <si>
    <t>WILSON VILLEGAS GARCIA</t>
  </si>
  <si>
    <t>DPWORLD</t>
  </si>
  <si>
    <t>CAC ALTO MAYO</t>
  </si>
  <si>
    <t>ESPAÑA</t>
  </si>
  <si>
    <t>AMAZ COFFEE</t>
  </si>
  <si>
    <t>AVP</t>
  </si>
  <si>
    <t>CANADA</t>
  </si>
  <si>
    <t>lenteja</t>
  </si>
  <si>
    <t>ARVERJA AMARILLA ENTERA</t>
  </si>
  <si>
    <t>FRUTO SECO</t>
  </si>
  <si>
    <t>TPE PAITA</t>
  </si>
  <si>
    <t>COPROIMPEX SOCIEDAD ANONIMA CERRADA</t>
  </si>
  <si>
    <t>MANI BLANCHEADO</t>
  </si>
  <si>
    <t>PERU/ARGENTINA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</si>
</sst>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48"/>
  <sheetViews>
    <sheetView tabSelected="1" workbookViewId="0">
      <selection activeCell="B12" sqref="B12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3"/>
      <c r="O1" s="1"/>
      <c r="P1" s="1"/>
    </row>
    <row r="2" spans="1:16" ht="20.25" customHeight="1" thickBot="1" x14ac:dyDescent="0.3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6"/>
      <c r="O2" s="1"/>
      <c r="P2" s="1"/>
    </row>
    <row r="3" spans="1:16" ht="26.25" customHeight="1" thickBot="1" x14ac:dyDescent="0.4">
      <c r="A3" s="3"/>
      <c r="B3" s="4"/>
      <c r="C3" s="5"/>
      <c r="D3" s="57" t="s">
        <v>1</v>
      </c>
      <c r="E3" s="58"/>
      <c r="F3" s="6" t="s">
        <v>2</v>
      </c>
      <c r="G3" s="7">
        <f>B6</f>
        <v>46081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9" t="s">
        <v>18</v>
      </c>
      <c r="B6" s="24">
        <v>46081</v>
      </c>
      <c r="C6" s="25" t="s">
        <v>16</v>
      </c>
      <c r="D6" s="25" t="s">
        <v>19</v>
      </c>
      <c r="E6" s="26" t="s">
        <v>86</v>
      </c>
      <c r="F6" s="26" t="s">
        <v>87</v>
      </c>
      <c r="G6" s="26" t="s">
        <v>39</v>
      </c>
      <c r="H6" s="26" t="s">
        <v>88</v>
      </c>
      <c r="I6" s="26" t="s">
        <v>88</v>
      </c>
      <c r="J6" s="28">
        <v>260270003210</v>
      </c>
      <c r="K6" s="27" t="s">
        <v>18</v>
      </c>
      <c r="L6" s="27" t="s">
        <v>51</v>
      </c>
      <c r="M6" s="36">
        <v>0.70833333333333337</v>
      </c>
      <c r="N6" s="29" t="s">
        <v>89</v>
      </c>
      <c r="O6" s="14"/>
      <c r="P6" s="14"/>
    </row>
    <row r="7" spans="1:16" ht="15.75" customHeight="1" x14ac:dyDescent="0.3">
      <c r="A7" s="59"/>
      <c r="B7" s="24">
        <v>46081</v>
      </c>
      <c r="C7" s="25" t="s">
        <v>16</v>
      </c>
      <c r="D7" s="25" t="s">
        <v>19</v>
      </c>
      <c r="E7" s="26" t="s">
        <v>86</v>
      </c>
      <c r="F7" s="26" t="s">
        <v>87</v>
      </c>
      <c r="G7" s="26" t="s">
        <v>39</v>
      </c>
      <c r="H7" s="26" t="s">
        <v>88</v>
      </c>
      <c r="I7" s="26" t="s">
        <v>88</v>
      </c>
      <c r="J7" s="28">
        <v>260270003310</v>
      </c>
      <c r="K7" s="27" t="s">
        <v>18</v>
      </c>
      <c r="L7" s="27" t="s">
        <v>51</v>
      </c>
      <c r="M7" s="36">
        <v>0.70833333333333337</v>
      </c>
      <c r="N7" s="29" t="s">
        <v>90</v>
      </c>
      <c r="O7" s="14"/>
      <c r="P7" s="14"/>
    </row>
    <row r="8" spans="1:16" ht="15.75" customHeight="1" x14ac:dyDescent="0.3">
      <c r="A8" s="59"/>
      <c r="B8" s="24">
        <v>46081</v>
      </c>
      <c r="C8" s="25" t="s">
        <v>16</v>
      </c>
      <c r="D8" s="25" t="s">
        <v>19</v>
      </c>
      <c r="E8" s="26" t="s">
        <v>91</v>
      </c>
      <c r="F8" s="26" t="s">
        <v>37</v>
      </c>
      <c r="G8" s="26" t="s">
        <v>32</v>
      </c>
      <c r="H8" s="26" t="s">
        <v>92</v>
      </c>
      <c r="I8" s="26" t="s">
        <v>66</v>
      </c>
      <c r="J8" s="28">
        <v>260270003360</v>
      </c>
      <c r="K8" s="27" t="s">
        <v>20</v>
      </c>
      <c r="L8" s="27" t="s">
        <v>48</v>
      </c>
      <c r="M8" s="36">
        <v>0.70833333333333337</v>
      </c>
      <c r="N8" s="29"/>
      <c r="O8" s="14"/>
      <c r="P8" s="14"/>
    </row>
    <row r="9" spans="1:16" ht="15.75" customHeight="1" x14ac:dyDescent="0.3">
      <c r="A9" s="59"/>
      <c r="B9" s="24">
        <v>46081</v>
      </c>
      <c r="C9" s="25" t="s">
        <v>16</v>
      </c>
      <c r="D9" s="25" t="s">
        <v>19</v>
      </c>
      <c r="E9" s="26" t="s">
        <v>93</v>
      </c>
      <c r="F9" s="26" t="s">
        <v>37</v>
      </c>
      <c r="G9" s="26" t="s">
        <v>94</v>
      </c>
      <c r="H9" s="26" t="s">
        <v>95</v>
      </c>
      <c r="I9" s="26" t="s">
        <v>66</v>
      </c>
      <c r="J9" s="28">
        <v>260270003361</v>
      </c>
      <c r="K9" s="27" t="s">
        <v>20</v>
      </c>
      <c r="L9" s="27" t="s">
        <v>48</v>
      </c>
      <c r="M9" s="36">
        <v>0.70833333333333337</v>
      </c>
      <c r="N9" s="29"/>
      <c r="O9" s="14"/>
      <c r="P9" s="14"/>
    </row>
    <row r="10" spans="1:16" ht="15.75" customHeight="1" x14ac:dyDescent="0.3">
      <c r="A10" s="59"/>
      <c r="B10" s="24">
        <v>46081</v>
      </c>
      <c r="C10" s="25" t="s">
        <v>16</v>
      </c>
      <c r="D10" s="25" t="s">
        <v>19</v>
      </c>
      <c r="E10" s="26" t="s">
        <v>96</v>
      </c>
      <c r="F10" s="26" t="s">
        <v>37</v>
      </c>
      <c r="G10" s="26" t="s">
        <v>60</v>
      </c>
      <c r="H10" s="26" t="s">
        <v>97</v>
      </c>
      <c r="I10" s="26" t="s">
        <v>66</v>
      </c>
      <c r="J10" s="28">
        <v>260270003362</v>
      </c>
      <c r="K10" s="27" t="s">
        <v>20</v>
      </c>
      <c r="L10" s="27" t="s">
        <v>48</v>
      </c>
      <c r="M10" s="36">
        <v>0.625</v>
      </c>
      <c r="N10" s="29"/>
      <c r="O10" s="14"/>
      <c r="P10" s="14"/>
    </row>
    <row r="11" spans="1:16" ht="15.75" customHeight="1" x14ac:dyDescent="0.3">
      <c r="A11" s="59"/>
      <c r="B11" s="24">
        <v>46081</v>
      </c>
      <c r="C11" s="25" t="s">
        <v>16</v>
      </c>
      <c r="D11" s="25" t="s">
        <v>19</v>
      </c>
      <c r="E11" s="26" t="s">
        <v>42</v>
      </c>
      <c r="F11" s="26" t="s">
        <v>37</v>
      </c>
      <c r="G11" s="26" t="s">
        <v>60</v>
      </c>
      <c r="H11" s="26" t="s">
        <v>61</v>
      </c>
      <c r="I11" s="26" t="s">
        <v>62</v>
      </c>
      <c r="J11" s="28">
        <v>260270003077</v>
      </c>
      <c r="K11" s="27" t="s">
        <v>20</v>
      </c>
      <c r="L11" s="27" t="s">
        <v>63</v>
      </c>
      <c r="M11" s="36">
        <v>0.625</v>
      </c>
      <c r="N11" s="29"/>
      <c r="O11" s="14"/>
      <c r="P11" s="14"/>
    </row>
    <row r="12" spans="1:16" ht="15.75" customHeight="1" x14ac:dyDescent="0.3">
      <c r="A12" s="59"/>
      <c r="B12" s="24">
        <v>46081</v>
      </c>
      <c r="C12" s="25" t="s">
        <v>16</v>
      </c>
      <c r="D12" s="25" t="s">
        <v>19</v>
      </c>
      <c r="E12" s="26" t="s">
        <v>64</v>
      </c>
      <c r="F12" s="26" t="s">
        <v>37</v>
      </c>
      <c r="G12" s="26" t="s">
        <v>44</v>
      </c>
      <c r="H12" s="26" t="s">
        <v>67</v>
      </c>
      <c r="I12" s="26" t="s">
        <v>67</v>
      </c>
      <c r="J12" s="28">
        <v>260270003363</v>
      </c>
      <c r="K12" s="27" t="s">
        <v>20</v>
      </c>
      <c r="L12" s="27" t="s">
        <v>54</v>
      </c>
      <c r="M12" s="36">
        <v>0.54166666666666663</v>
      </c>
      <c r="N12" s="29"/>
      <c r="O12" s="14"/>
      <c r="P12" s="14"/>
    </row>
    <row r="13" spans="1:16" ht="15.75" customHeight="1" x14ac:dyDescent="0.3">
      <c r="A13" s="59"/>
      <c r="B13" s="24">
        <v>46081</v>
      </c>
      <c r="C13" s="25" t="s">
        <v>16</v>
      </c>
      <c r="D13" s="25" t="s">
        <v>22</v>
      </c>
      <c r="E13" s="26" t="s">
        <v>65</v>
      </c>
      <c r="F13" s="26" t="s">
        <v>27</v>
      </c>
      <c r="G13" s="26" t="s">
        <v>98</v>
      </c>
      <c r="H13" s="26" t="s">
        <v>99</v>
      </c>
      <c r="I13" s="26" t="s">
        <v>28</v>
      </c>
      <c r="J13" s="28">
        <v>260270003217</v>
      </c>
      <c r="K13" s="27" t="s">
        <v>20</v>
      </c>
      <c r="L13" s="27" t="s">
        <v>70</v>
      </c>
      <c r="M13" s="36">
        <v>0.70833333333333337</v>
      </c>
      <c r="N13" s="29"/>
      <c r="O13" s="14"/>
      <c r="P13" s="14"/>
    </row>
    <row r="14" spans="1:16" ht="15.75" customHeight="1" x14ac:dyDescent="0.3">
      <c r="A14" s="59"/>
      <c r="B14" s="24">
        <v>46081</v>
      </c>
      <c r="C14" s="25" t="s">
        <v>16</v>
      </c>
      <c r="D14" s="25" t="s">
        <v>22</v>
      </c>
      <c r="E14" s="26" t="s">
        <v>65</v>
      </c>
      <c r="F14" s="26" t="s">
        <v>27</v>
      </c>
      <c r="G14" s="26" t="s">
        <v>98</v>
      </c>
      <c r="H14" s="26" t="s">
        <v>99</v>
      </c>
      <c r="I14" s="26" t="s">
        <v>28</v>
      </c>
      <c r="J14" s="28">
        <v>260270003335</v>
      </c>
      <c r="K14" s="27" t="s">
        <v>20</v>
      </c>
      <c r="L14" s="27" t="s">
        <v>100</v>
      </c>
      <c r="M14" s="36">
        <v>0.70833333333333337</v>
      </c>
      <c r="N14" s="29"/>
      <c r="O14" s="14"/>
      <c r="P14" s="14"/>
    </row>
    <row r="15" spans="1:16" ht="15.75" customHeight="1" x14ac:dyDescent="0.3">
      <c r="A15" s="59"/>
      <c r="B15" s="24">
        <v>46081</v>
      </c>
      <c r="C15" s="25" t="s">
        <v>16</v>
      </c>
      <c r="D15" s="25" t="s">
        <v>22</v>
      </c>
      <c r="E15" s="26" t="s">
        <v>68</v>
      </c>
      <c r="F15" s="26" t="s">
        <v>27</v>
      </c>
      <c r="G15" s="26" t="s">
        <v>39</v>
      </c>
      <c r="H15" s="26" t="s">
        <v>69</v>
      </c>
      <c r="I15" s="26" t="s">
        <v>28</v>
      </c>
      <c r="J15" s="28">
        <v>260270003334</v>
      </c>
      <c r="K15" s="27" t="s">
        <v>20</v>
      </c>
      <c r="L15" s="27" t="s">
        <v>100</v>
      </c>
      <c r="M15" s="36">
        <v>0.70833333333333337</v>
      </c>
      <c r="N15" s="29"/>
      <c r="O15" s="14"/>
      <c r="P15" s="14"/>
    </row>
    <row r="16" spans="1:16" ht="15.75" customHeight="1" x14ac:dyDescent="0.3">
      <c r="A16" s="59"/>
      <c r="B16" s="24">
        <v>46081</v>
      </c>
      <c r="C16" s="25" t="s">
        <v>16</v>
      </c>
      <c r="D16" s="25" t="s">
        <v>22</v>
      </c>
      <c r="E16" s="26" t="s">
        <v>101</v>
      </c>
      <c r="F16" s="26" t="s">
        <v>27</v>
      </c>
      <c r="G16" s="26" t="s">
        <v>60</v>
      </c>
      <c r="H16" s="26" t="s">
        <v>102</v>
      </c>
      <c r="I16" s="26" t="s">
        <v>28</v>
      </c>
      <c r="J16" s="28">
        <v>260270003336</v>
      </c>
      <c r="K16" s="27" t="s">
        <v>20</v>
      </c>
      <c r="L16" s="27" t="s">
        <v>100</v>
      </c>
      <c r="M16" s="36">
        <v>0.625</v>
      </c>
      <c r="N16" s="29"/>
      <c r="O16" s="14"/>
      <c r="P16" s="14"/>
    </row>
    <row r="17" spans="1:16" ht="15.75" customHeight="1" x14ac:dyDescent="0.3">
      <c r="A17" s="59"/>
      <c r="B17" s="24">
        <v>46081</v>
      </c>
      <c r="C17" s="25" t="s">
        <v>16</v>
      </c>
      <c r="D17" s="25" t="s">
        <v>22</v>
      </c>
      <c r="E17" s="26" t="s">
        <v>103</v>
      </c>
      <c r="F17" s="26" t="s">
        <v>23</v>
      </c>
      <c r="G17" s="26" t="s">
        <v>39</v>
      </c>
      <c r="H17" s="26" t="s">
        <v>103</v>
      </c>
      <c r="I17" s="26" t="s">
        <v>33</v>
      </c>
      <c r="J17" s="28">
        <v>260270003355</v>
      </c>
      <c r="K17" s="27" t="s">
        <v>18</v>
      </c>
      <c r="L17" s="27" t="s">
        <v>70</v>
      </c>
      <c r="M17" s="37">
        <v>46081.708333333336</v>
      </c>
      <c r="N17" s="29"/>
      <c r="O17" s="14"/>
      <c r="P17" s="14"/>
    </row>
    <row r="18" spans="1:16" ht="15.75" customHeight="1" thickBot="1" x14ac:dyDescent="0.35">
      <c r="A18" s="59"/>
      <c r="B18" s="24">
        <v>46081</v>
      </c>
      <c r="C18" s="25" t="s">
        <v>16</v>
      </c>
      <c r="D18" s="25" t="s">
        <v>22</v>
      </c>
      <c r="E18" s="26" t="s">
        <v>71</v>
      </c>
      <c r="F18" s="26" t="s">
        <v>23</v>
      </c>
      <c r="G18" s="26" t="s">
        <v>60</v>
      </c>
      <c r="H18" s="26" t="s">
        <v>71</v>
      </c>
      <c r="I18" s="26" t="s">
        <v>72</v>
      </c>
      <c r="J18" s="28">
        <v>260270003288</v>
      </c>
      <c r="K18" s="27" t="s">
        <v>18</v>
      </c>
      <c r="L18" s="27" t="s">
        <v>104</v>
      </c>
      <c r="M18" s="37">
        <v>46081.708333333336</v>
      </c>
      <c r="N18" s="29"/>
      <c r="O18" s="14"/>
      <c r="P18" s="14"/>
    </row>
    <row r="19" spans="1:16" ht="28.8" x14ac:dyDescent="0.3">
      <c r="A19" s="30" t="s">
        <v>3</v>
      </c>
      <c r="B19" s="31" t="s">
        <v>4</v>
      </c>
      <c r="C19" s="32" t="s">
        <v>5</v>
      </c>
      <c r="D19" s="32" t="s">
        <v>6</v>
      </c>
      <c r="E19" s="32" t="s">
        <v>7</v>
      </c>
      <c r="F19" s="32" t="s">
        <v>8</v>
      </c>
      <c r="G19" s="32" t="s">
        <v>9</v>
      </c>
      <c r="H19" s="32" t="s">
        <v>10</v>
      </c>
      <c r="I19" s="32" t="s">
        <v>11</v>
      </c>
      <c r="J19" s="33" t="s">
        <v>12</v>
      </c>
      <c r="K19" s="32" t="s">
        <v>3</v>
      </c>
      <c r="L19" s="32" t="s">
        <v>13</v>
      </c>
      <c r="M19" s="34" t="s">
        <v>14</v>
      </c>
      <c r="N19" s="35" t="s">
        <v>15</v>
      </c>
      <c r="O19" s="23"/>
      <c r="P19" s="23"/>
    </row>
    <row r="20" spans="1:16" ht="15.75" customHeight="1" thickBot="1" x14ac:dyDescent="0.35">
      <c r="A20" s="49" t="s">
        <v>120</v>
      </c>
      <c r="B20" s="24">
        <v>46081</v>
      </c>
      <c r="C20" s="25" t="s">
        <v>113</v>
      </c>
      <c r="D20" s="25" t="s">
        <v>16</v>
      </c>
      <c r="E20" s="26" t="s">
        <v>114</v>
      </c>
      <c r="F20" s="26" t="s">
        <v>115</v>
      </c>
      <c r="G20" s="26" t="s">
        <v>98</v>
      </c>
      <c r="H20" s="26" t="s">
        <v>116</v>
      </c>
      <c r="I20" s="26" t="s">
        <v>117</v>
      </c>
      <c r="J20" s="28">
        <v>260270003311</v>
      </c>
      <c r="K20" s="27" t="s">
        <v>118</v>
      </c>
      <c r="L20" s="27" t="s">
        <v>43</v>
      </c>
      <c r="M20" s="36" t="s">
        <v>119</v>
      </c>
      <c r="N20" s="29"/>
      <c r="O20" s="14"/>
      <c r="P20" s="14"/>
    </row>
    <row r="21" spans="1:16" ht="28.8" x14ac:dyDescent="0.3">
      <c r="A21" s="30" t="s">
        <v>3</v>
      </c>
      <c r="B21" s="31" t="s">
        <v>4</v>
      </c>
      <c r="C21" s="32" t="s">
        <v>5</v>
      </c>
      <c r="D21" s="32" t="s">
        <v>6</v>
      </c>
      <c r="E21" s="32" t="s">
        <v>7</v>
      </c>
      <c r="F21" s="32" t="s">
        <v>8</v>
      </c>
      <c r="G21" s="32" t="s">
        <v>9</v>
      </c>
      <c r="H21" s="32" t="s">
        <v>10</v>
      </c>
      <c r="I21" s="32" t="s">
        <v>11</v>
      </c>
      <c r="J21" s="33" t="s">
        <v>12</v>
      </c>
      <c r="K21" s="32" t="s">
        <v>3</v>
      </c>
      <c r="L21" s="32" t="s">
        <v>13</v>
      </c>
      <c r="M21" s="34" t="s">
        <v>14</v>
      </c>
      <c r="N21" s="35" t="s">
        <v>15</v>
      </c>
      <c r="O21" s="23"/>
      <c r="P21" s="23"/>
    </row>
    <row r="22" spans="1:16" ht="15.75" customHeight="1" thickBot="1" x14ac:dyDescent="0.35">
      <c r="A22" s="48" t="s">
        <v>112</v>
      </c>
      <c r="B22" s="24">
        <v>46081</v>
      </c>
      <c r="C22" s="25" t="s">
        <v>105</v>
      </c>
      <c r="D22" s="25" t="s">
        <v>106</v>
      </c>
      <c r="E22" s="26" t="s">
        <v>47</v>
      </c>
      <c r="F22" s="26" t="s">
        <v>107</v>
      </c>
      <c r="G22" s="26" t="s">
        <v>39</v>
      </c>
      <c r="H22" s="26" t="s">
        <v>108</v>
      </c>
      <c r="I22" s="26" t="s">
        <v>109</v>
      </c>
      <c r="J22" s="28">
        <v>260270003305</v>
      </c>
      <c r="K22" s="27" t="s">
        <v>110</v>
      </c>
      <c r="L22" s="27" t="s">
        <v>111</v>
      </c>
      <c r="M22" s="36">
        <v>0.33333333333333331</v>
      </c>
      <c r="N22" s="29" t="s">
        <v>40</v>
      </c>
      <c r="O22" s="14"/>
      <c r="P22" s="14"/>
    </row>
    <row r="23" spans="1:16" ht="28.8" x14ac:dyDescent="0.3">
      <c r="A23" s="30" t="s">
        <v>3</v>
      </c>
      <c r="B23" s="31" t="s">
        <v>4</v>
      </c>
      <c r="C23" s="32" t="s">
        <v>5</v>
      </c>
      <c r="D23" s="32" t="s">
        <v>6</v>
      </c>
      <c r="E23" s="32" t="s">
        <v>7</v>
      </c>
      <c r="F23" s="32" t="s">
        <v>8</v>
      </c>
      <c r="G23" s="32" t="s">
        <v>9</v>
      </c>
      <c r="H23" s="32" t="s">
        <v>10</v>
      </c>
      <c r="I23" s="32" t="s">
        <v>11</v>
      </c>
      <c r="J23" s="33" t="s">
        <v>12</v>
      </c>
      <c r="K23" s="32" t="s">
        <v>3</v>
      </c>
      <c r="L23" s="32" t="s">
        <v>13</v>
      </c>
      <c r="M23" s="34" t="s">
        <v>14</v>
      </c>
      <c r="N23" s="35" t="s">
        <v>15</v>
      </c>
      <c r="O23" s="23"/>
      <c r="P23" s="23"/>
    </row>
    <row r="24" spans="1:16" ht="15.75" customHeight="1" x14ac:dyDescent="0.3">
      <c r="A24" s="60" t="s">
        <v>24</v>
      </c>
      <c r="B24" s="24">
        <v>46081</v>
      </c>
      <c r="C24" s="25" t="s">
        <v>16</v>
      </c>
      <c r="D24" s="25" t="s">
        <v>113</v>
      </c>
      <c r="E24" s="26" t="s">
        <v>38</v>
      </c>
      <c r="F24" s="26" t="s">
        <v>121</v>
      </c>
      <c r="G24" s="26" t="s">
        <v>32</v>
      </c>
      <c r="H24" s="26" t="s">
        <v>122</v>
      </c>
      <c r="I24" s="26" t="s">
        <v>123</v>
      </c>
      <c r="J24" s="28">
        <v>260270003306</v>
      </c>
      <c r="K24" s="27" t="s">
        <v>124</v>
      </c>
      <c r="L24" s="27" t="s">
        <v>54</v>
      </c>
      <c r="M24" s="36" t="s">
        <v>125</v>
      </c>
      <c r="N24" s="29"/>
      <c r="O24" s="14"/>
      <c r="P24" s="14"/>
    </row>
    <row r="25" spans="1:16" ht="15.75" customHeight="1" x14ac:dyDescent="0.3">
      <c r="A25" s="59"/>
      <c r="B25" s="24">
        <v>46081</v>
      </c>
      <c r="C25" s="25" t="s">
        <v>16</v>
      </c>
      <c r="D25" s="25" t="s">
        <v>21</v>
      </c>
      <c r="E25" s="26" t="s">
        <v>77</v>
      </c>
      <c r="F25" s="26" t="s">
        <v>78</v>
      </c>
      <c r="G25" s="26" t="s">
        <v>126</v>
      </c>
      <c r="H25" s="26" t="s">
        <v>57</v>
      </c>
      <c r="I25" s="26" t="s">
        <v>79</v>
      </c>
      <c r="J25" s="28">
        <v>260270003296</v>
      </c>
      <c r="K25" s="27" t="s">
        <v>24</v>
      </c>
      <c r="L25" s="27" t="s">
        <v>51</v>
      </c>
      <c r="M25" s="36" t="s">
        <v>127</v>
      </c>
      <c r="N25" s="29" t="s">
        <v>40</v>
      </c>
      <c r="O25" s="14"/>
      <c r="P25" s="14"/>
    </row>
    <row r="26" spans="1:16" ht="15.75" customHeight="1" x14ac:dyDescent="0.3">
      <c r="A26" s="59"/>
      <c r="B26" s="24">
        <v>46081</v>
      </c>
      <c r="C26" s="25" t="s">
        <v>16</v>
      </c>
      <c r="D26" s="25" t="s">
        <v>21</v>
      </c>
      <c r="E26" s="26" t="s">
        <v>77</v>
      </c>
      <c r="F26" s="26" t="s">
        <v>78</v>
      </c>
      <c r="G26" s="26" t="s">
        <v>126</v>
      </c>
      <c r="H26" s="26" t="s">
        <v>57</v>
      </c>
      <c r="I26" s="26" t="s">
        <v>79</v>
      </c>
      <c r="J26" s="28">
        <v>260270003312</v>
      </c>
      <c r="K26" s="27" t="s">
        <v>24</v>
      </c>
      <c r="L26" s="27" t="s">
        <v>51</v>
      </c>
      <c r="M26" s="36" t="s">
        <v>128</v>
      </c>
      <c r="N26" s="29" t="s">
        <v>40</v>
      </c>
      <c r="O26" s="14"/>
      <c r="P26" s="14"/>
    </row>
    <row r="27" spans="1:16" ht="15.75" customHeight="1" x14ac:dyDescent="0.3">
      <c r="A27" s="59"/>
      <c r="B27" s="24">
        <v>46081</v>
      </c>
      <c r="C27" s="25" t="s">
        <v>16</v>
      </c>
      <c r="D27" s="25" t="s">
        <v>21</v>
      </c>
      <c r="E27" s="26" t="s">
        <v>77</v>
      </c>
      <c r="F27" s="26" t="s">
        <v>78</v>
      </c>
      <c r="G27" s="26" t="s">
        <v>126</v>
      </c>
      <c r="H27" s="26" t="s">
        <v>57</v>
      </c>
      <c r="I27" s="26" t="s">
        <v>79</v>
      </c>
      <c r="J27" s="28">
        <v>260270003313</v>
      </c>
      <c r="K27" s="27" t="s">
        <v>24</v>
      </c>
      <c r="L27" s="27" t="s">
        <v>129</v>
      </c>
      <c r="M27" s="36" t="s">
        <v>83</v>
      </c>
      <c r="N27" s="29" t="s">
        <v>40</v>
      </c>
      <c r="O27" s="14"/>
      <c r="P27" s="14"/>
    </row>
    <row r="28" spans="1:16" ht="15.75" customHeight="1" x14ac:dyDescent="0.3">
      <c r="A28" s="59"/>
      <c r="B28" s="24">
        <v>46081</v>
      </c>
      <c r="C28" s="25" t="s">
        <v>16</v>
      </c>
      <c r="D28" s="25" t="s">
        <v>21</v>
      </c>
      <c r="E28" s="26" t="s">
        <v>77</v>
      </c>
      <c r="F28" s="26" t="s">
        <v>78</v>
      </c>
      <c r="G28" s="26" t="s">
        <v>126</v>
      </c>
      <c r="H28" s="26" t="s">
        <v>57</v>
      </c>
      <c r="I28" s="26" t="s">
        <v>79</v>
      </c>
      <c r="J28" s="28">
        <v>260270003314</v>
      </c>
      <c r="K28" s="27" t="s">
        <v>24</v>
      </c>
      <c r="L28" s="27" t="s">
        <v>59</v>
      </c>
      <c r="M28" s="36" t="s">
        <v>80</v>
      </c>
      <c r="N28" s="29" t="s">
        <v>40</v>
      </c>
      <c r="O28" s="14"/>
      <c r="P28" s="14"/>
    </row>
    <row r="29" spans="1:16" ht="15.75" customHeight="1" x14ac:dyDescent="0.3">
      <c r="A29" s="59"/>
      <c r="B29" s="24">
        <v>46081</v>
      </c>
      <c r="C29" s="25" t="s">
        <v>16</v>
      </c>
      <c r="D29" s="25" t="s">
        <v>21</v>
      </c>
      <c r="E29" s="26" t="s">
        <v>77</v>
      </c>
      <c r="F29" s="26" t="s">
        <v>78</v>
      </c>
      <c r="G29" s="26" t="s">
        <v>126</v>
      </c>
      <c r="H29" s="26" t="s">
        <v>57</v>
      </c>
      <c r="I29" s="26" t="s">
        <v>79</v>
      </c>
      <c r="J29" s="28">
        <v>260270003315</v>
      </c>
      <c r="K29" s="27" t="s">
        <v>24</v>
      </c>
      <c r="L29" s="27" t="s">
        <v>130</v>
      </c>
      <c r="M29" s="36" t="s">
        <v>81</v>
      </c>
      <c r="N29" s="29" t="s">
        <v>40</v>
      </c>
      <c r="O29" s="14"/>
      <c r="P29" s="14"/>
    </row>
    <row r="30" spans="1:16" ht="15.75" customHeight="1" x14ac:dyDescent="0.3">
      <c r="A30" s="59"/>
      <c r="B30" s="24">
        <v>46081</v>
      </c>
      <c r="C30" s="25" t="s">
        <v>16</v>
      </c>
      <c r="D30" s="25" t="s">
        <v>21</v>
      </c>
      <c r="E30" s="26" t="s">
        <v>77</v>
      </c>
      <c r="F30" s="26" t="s">
        <v>131</v>
      </c>
      <c r="G30" s="26" t="s">
        <v>126</v>
      </c>
      <c r="H30" s="26" t="s">
        <v>131</v>
      </c>
      <c r="I30" s="26" t="s">
        <v>131</v>
      </c>
      <c r="J30" s="28">
        <v>260270003145</v>
      </c>
      <c r="K30" s="27" t="s">
        <v>24</v>
      </c>
      <c r="L30" s="27" t="s">
        <v>132</v>
      </c>
      <c r="M30" s="36">
        <v>0.70833333333333337</v>
      </c>
      <c r="N30" s="29" t="s">
        <v>40</v>
      </c>
      <c r="O30" s="14"/>
      <c r="P30" s="14"/>
    </row>
    <row r="31" spans="1:16" ht="15.75" customHeight="1" x14ac:dyDescent="0.3">
      <c r="A31" s="59"/>
      <c r="B31" s="24">
        <v>46081</v>
      </c>
      <c r="C31" s="25" t="s">
        <v>16</v>
      </c>
      <c r="D31" s="25" t="s">
        <v>21</v>
      </c>
      <c r="E31" s="26" t="s">
        <v>77</v>
      </c>
      <c r="F31" s="26" t="s">
        <v>131</v>
      </c>
      <c r="G31" s="26" t="s">
        <v>126</v>
      </c>
      <c r="H31" s="26" t="s">
        <v>131</v>
      </c>
      <c r="I31" s="26" t="s">
        <v>131</v>
      </c>
      <c r="J31" s="28">
        <v>260270003281</v>
      </c>
      <c r="K31" s="27" t="s">
        <v>24</v>
      </c>
      <c r="L31" s="27" t="s">
        <v>132</v>
      </c>
      <c r="M31" s="36">
        <v>0.70833333333333337</v>
      </c>
      <c r="N31" s="29" t="s">
        <v>40</v>
      </c>
      <c r="O31" s="14"/>
      <c r="P31" s="14"/>
    </row>
    <row r="32" spans="1:16" ht="15.75" customHeight="1" x14ac:dyDescent="0.3">
      <c r="A32" s="59"/>
      <c r="B32" s="24">
        <v>46081</v>
      </c>
      <c r="C32" s="25" t="s">
        <v>16</v>
      </c>
      <c r="D32" s="25" t="s">
        <v>17</v>
      </c>
      <c r="E32" s="26" t="s">
        <v>73</v>
      </c>
      <c r="F32" s="26" t="s">
        <v>74</v>
      </c>
      <c r="G32" s="26" t="s">
        <v>44</v>
      </c>
      <c r="H32" s="26" t="s">
        <v>41</v>
      </c>
      <c r="I32" s="26" t="s">
        <v>75</v>
      </c>
      <c r="J32" s="28">
        <v>260270003325</v>
      </c>
      <c r="K32" s="27" t="s">
        <v>76</v>
      </c>
      <c r="L32" s="27" t="s">
        <v>133</v>
      </c>
      <c r="M32" s="36">
        <v>0.58333333333333337</v>
      </c>
      <c r="N32" s="29" t="s">
        <v>134</v>
      </c>
      <c r="O32" s="14"/>
      <c r="P32" s="14"/>
    </row>
    <row r="33" spans="1:16" ht="15.75" customHeight="1" x14ac:dyDescent="0.3">
      <c r="A33" s="59"/>
      <c r="B33" s="24">
        <v>46081</v>
      </c>
      <c r="C33" s="25" t="s">
        <v>16</v>
      </c>
      <c r="D33" s="25" t="s">
        <v>17</v>
      </c>
      <c r="E33" s="26" t="s">
        <v>73</v>
      </c>
      <c r="F33" s="26" t="s">
        <v>74</v>
      </c>
      <c r="G33" s="26" t="s">
        <v>44</v>
      </c>
      <c r="H33" s="26" t="s">
        <v>41</v>
      </c>
      <c r="I33" s="26" t="s">
        <v>75</v>
      </c>
      <c r="J33" s="28">
        <v>260270003326</v>
      </c>
      <c r="K33" s="27" t="s">
        <v>76</v>
      </c>
      <c r="L33" s="27" t="s">
        <v>133</v>
      </c>
      <c r="M33" s="36">
        <v>0.625</v>
      </c>
      <c r="N33" s="29" t="s">
        <v>135</v>
      </c>
      <c r="O33" s="14"/>
      <c r="P33" s="14"/>
    </row>
    <row r="34" spans="1:16" ht="15.75" customHeight="1" x14ac:dyDescent="0.3">
      <c r="A34" s="59"/>
      <c r="B34" s="24">
        <v>46081</v>
      </c>
      <c r="C34" s="25" t="s">
        <v>31</v>
      </c>
      <c r="D34" s="25" t="s">
        <v>50</v>
      </c>
      <c r="E34" s="26" t="s">
        <v>47</v>
      </c>
      <c r="F34" s="26" t="s">
        <v>58</v>
      </c>
      <c r="G34" s="26" t="s">
        <v>126</v>
      </c>
      <c r="H34" s="26" t="s">
        <v>57</v>
      </c>
      <c r="I34" s="26" t="s">
        <v>136</v>
      </c>
      <c r="J34" s="28">
        <v>260270003272</v>
      </c>
      <c r="K34" s="27" t="s">
        <v>137</v>
      </c>
      <c r="L34" s="27" t="s">
        <v>138</v>
      </c>
      <c r="M34" s="36" t="s">
        <v>139</v>
      </c>
      <c r="N34" s="29" t="s">
        <v>49</v>
      </c>
      <c r="O34" s="14"/>
      <c r="P34" s="14"/>
    </row>
    <row r="35" spans="1:16" ht="15.75" customHeight="1" x14ac:dyDescent="0.3">
      <c r="A35" s="59"/>
      <c r="B35" s="24">
        <v>46081</v>
      </c>
      <c r="C35" s="25" t="s">
        <v>31</v>
      </c>
      <c r="D35" s="25" t="s">
        <v>50</v>
      </c>
      <c r="E35" s="26" t="s">
        <v>47</v>
      </c>
      <c r="F35" s="26" t="s">
        <v>58</v>
      </c>
      <c r="G35" s="26" t="s">
        <v>140</v>
      </c>
      <c r="H35" s="26" t="s">
        <v>57</v>
      </c>
      <c r="I35" s="26" t="s">
        <v>136</v>
      </c>
      <c r="J35" s="28">
        <v>260270003331</v>
      </c>
      <c r="K35" s="27" t="s">
        <v>137</v>
      </c>
      <c r="L35" s="27" t="s">
        <v>48</v>
      </c>
      <c r="M35" s="36" t="s">
        <v>139</v>
      </c>
      <c r="N35" s="29" t="s">
        <v>141</v>
      </c>
      <c r="O35" s="14"/>
      <c r="P35" s="14"/>
    </row>
    <row r="36" spans="1:16" ht="15.75" customHeight="1" x14ac:dyDescent="0.3">
      <c r="A36" s="59"/>
      <c r="B36" s="24">
        <v>46081</v>
      </c>
      <c r="C36" s="25" t="s">
        <v>16</v>
      </c>
      <c r="D36" s="25" t="s">
        <v>113</v>
      </c>
      <c r="E36" s="26" t="s">
        <v>38</v>
      </c>
      <c r="F36" s="26" t="s">
        <v>121</v>
      </c>
      <c r="G36" s="26" t="s">
        <v>32</v>
      </c>
      <c r="H36" s="26" t="s">
        <v>122</v>
      </c>
      <c r="I36" s="26" t="s">
        <v>123</v>
      </c>
      <c r="J36" s="28">
        <v>260270003307</v>
      </c>
      <c r="K36" s="27" t="s">
        <v>124</v>
      </c>
      <c r="L36" s="27" t="s">
        <v>54</v>
      </c>
      <c r="M36" s="36" t="s">
        <v>142</v>
      </c>
      <c r="N36" s="29"/>
      <c r="O36" s="14"/>
      <c r="P36" s="14"/>
    </row>
    <row r="37" spans="1:16" ht="15.75" customHeight="1" x14ac:dyDescent="0.3">
      <c r="A37" s="59"/>
      <c r="B37" s="24">
        <v>46081</v>
      </c>
      <c r="C37" s="25" t="s">
        <v>16</v>
      </c>
      <c r="D37" s="25" t="s">
        <v>17</v>
      </c>
      <c r="E37" s="26" t="s">
        <v>52</v>
      </c>
      <c r="F37" s="26" t="s">
        <v>53</v>
      </c>
      <c r="G37" s="26" t="s">
        <v>44</v>
      </c>
      <c r="H37" s="26" t="s">
        <v>41</v>
      </c>
      <c r="I37" s="26" t="s">
        <v>41</v>
      </c>
      <c r="J37" s="28">
        <v>260270003172</v>
      </c>
      <c r="K37" s="27" t="s">
        <v>29</v>
      </c>
      <c r="L37" s="27" t="s">
        <v>43</v>
      </c>
      <c r="M37" s="36" t="s">
        <v>143</v>
      </c>
      <c r="N37" s="29" t="s">
        <v>49</v>
      </c>
      <c r="O37" s="14"/>
      <c r="P37" s="14"/>
    </row>
    <row r="38" spans="1:16" ht="15.75" customHeight="1" x14ac:dyDescent="0.3">
      <c r="A38" s="59"/>
      <c r="B38" s="24">
        <v>46081</v>
      </c>
      <c r="C38" s="25" t="s">
        <v>16</v>
      </c>
      <c r="D38" s="25" t="s">
        <v>17</v>
      </c>
      <c r="E38" s="26" t="s">
        <v>52</v>
      </c>
      <c r="F38" s="26" t="s">
        <v>53</v>
      </c>
      <c r="G38" s="26" t="s">
        <v>44</v>
      </c>
      <c r="H38" s="26" t="s">
        <v>41</v>
      </c>
      <c r="I38" s="26" t="s">
        <v>41</v>
      </c>
      <c r="J38" s="28">
        <v>260270002844</v>
      </c>
      <c r="K38" s="27" t="s">
        <v>29</v>
      </c>
      <c r="L38" s="27" t="s">
        <v>43</v>
      </c>
      <c r="M38" s="36" t="s">
        <v>55</v>
      </c>
      <c r="N38" s="29" t="s">
        <v>49</v>
      </c>
      <c r="O38" s="14"/>
      <c r="P38" s="14"/>
    </row>
    <row r="39" spans="1:16" ht="15.75" customHeight="1" thickBot="1" x14ac:dyDescent="0.35">
      <c r="A39" s="59"/>
      <c r="B39" s="24">
        <v>46081</v>
      </c>
      <c r="C39" s="25" t="s">
        <v>16</v>
      </c>
      <c r="D39" s="25" t="s">
        <v>144</v>
      </c>
      <c r="E39" s="26" t="s">
        <v>145</v>
      </c>
      <c r="F39" s="26" t="s">
        <v>146</v>
      </c>
      <c r="G39" s="26" t="s">
        <v>94</v>
      </c>
      <c r="H39" s="26" t="s">
        <v>147</v>
      </c>
      <c r="I39" s="26" t="s">
        <v>148</v>
      </c>
      <c r="J39" s="28">
        <v>260270003316</v>
      </c>
      <c r="K39" s="27" t="s">
        <v>24</v>
      </c>
      <c r="L39" s="27" t="s">
        <v>54</v>
      </c>
      <c r="M39" s="36">
        <v>0.375</v>
      </c>
      <c r="N39" s="29" t="s">
        <v>149</v>
      </c>
      <c r="O39" s="14"/>
      <c r="P39" s="14"/>
    </row>
    <row r="40" spans="1:16" ht="28.8" x14ac:dyDescent="0.3">
      <c r="A40" s="30" t="s">
        <v>3</v>
      </c>
      <c r="B40" s="31" t="s">
        <v>4</v>
      </c>
      <c r="C40" s="32" t="s">
        <v>5</v>
      </c>
      <c r="D40" s="32" t="s">
        <v>6</v>
      </c>
      <c r="E40" s="32" t="s">
        <v>7</v>
      </c>
      <c r="F40" s="32" t="s">
        <v>8</v>
      </c>
      <c r="G40" s="32" t="s">
        <v>9</v>
      </c>
      <c r="H40" s="32" t="s">
        <v>10</v>
      </c>
      <c r="I40" s="32" t="s">
        <v>11</v>
      </c>
      <c r="J40" s="33" t="s">
        <v>12</v>
      </c>
      <c r="K40" s="32" t="s">
        <v>3</v>
      </c>
      <c r="L40" s="32" t="s">
        <v>13</v>
      </c>
      <c r="M40" s="34" t="s">
        <v>14</v>
      </c>
      <c r="N40" s="35" t="s">
        <v>15</v>
      </c>
      <c r="O40" s="23"/>
      <c r="P40" s="23"/>
    </row>
    <row r="41" spans="1:16" ht="15.75" customHeight="1" x14ac:dyDescent="0.3">
      <c r="A41" s="61" t="s">
        <v>30</v>
      </c>
      <c r="B41" s="43">
        <v>46081</v>
      </c>
      <c r="C41" s="38" t="s">
        <v>16</v>
      </c>
      <c r="D41" s="38" t="s">
        <v>150</v>
      </c>
      <c r="E41" s="38" t="s">
        <v>25</v>
      </c>
      <c r="F41" s="38" t="s">
        <v>151</v>
      </c>
      <c r="G41" s="39" t="s">
        <v>45</v>
      </c>
      <c r="H41" s="38" t="s">
        <v>152</v>
      </c>
      <c r="I41" s="38" t="s">
        <v>153</v>
      </c>
      <c r="J41" s="42">
        <v>260270003279</v>
      </c>
      <c r="K41" s="38" t="s">
        <v>30</v>
      </c>
      <c r="L41" s="38" t="s">
        <v>154</v>
      </c>
      <c r="M41" s="40">
        <v>0.5</v>
      </c>
      <c r="N41" s="41"/>
      <c r="O41" s="14"/>
      <c r="P41" s="14"/>
    </row>
    <row r="42" spans="1:16" ht="15.75" customHeight="1" x14ac:dyDescent="0.3">
      <c r="A42" s="61"/>
      <c r="B42" s="43">
        <v>46081</v>
      </c>
      <c r="C42" s="38" t="s">
        <v>31</v>
      </c>
      <c r="D42" s="38" t="s">
        <v>34</v>
      </c>
      <c r="E42" s="38" t="s">
        <v>25</v>
      </c>
      <c r="F42" s="38" t="s">
        <v>35</v>
      </c>
      <c r="G42" s="39" t="s">
        <v>45</v>
      </c>
      <c r="H42" s="38" t="s">
        <v>26</v>
      </c>
      <c r="I42" s="38" t="s">
        <v>155</v>
      </c>
      <c r="J42" s="42">
        <v>1260175459</v>
      </c>
      <c r="K42" s="38" t="s">
        <v>36</v>
      </c>
      <c r="L42" s="38" t="s">
        <v>82</v>
      </c>
      <c r="M42" s="40">
        <v>0.52083333333333337</v>
      </c>
      <c r="N42" s="41"/>
      <c r="O42" s="14"/>
      <c r="P42" s="14"/>
    </row>
    <row r="43" spans="1:16" ht="15.75" customHeight="1" x14ac:dyDescent="0.3">
      <c r="A43" s="61"/>
      <c r="B43" s="43">
        <v>46081</v>
      </c>
      <c r="C43" s="38" t="s">
        <v>46</v>
      </c>
      <c r="D43" s="38" t="s">
        <v>84</v>
      </c>
      <c r="E43" s="38" t="s">
        <v>26</v>
      </c>
      <c r="F43" s="38">
        <v>20605872817</v>
      </c>
      <c r="G43" s="39" t="s">
        <v>45</v>
      </c>
      <c r="H43" s="38" t="s">
        <v>26</v>
      </c>
      <c r="I43" s="38" t="s">
        <v>85</v>
      </c>
      <c r="J43" s="42">
        <v>250990023705</v>
      </c>
      <c r="K43" s="38" t="s">
        <v>156</v>
      </c>
      <c r="L43" s="38" t="s">
        <v>157</v>
      </c>
      <c r="M43" s="40">
        <v>0.375</v>
      </c>
      <c r="N43" s="41"/>
      <c r="O43" s="14"/>
      <c r="P43" s="14"/>
    </row>
    <row r="44" spans="1:16" ht="15.75" customHeight="1" x14ac:dyDescent="0.3">
      <c r="A44" s="61"/>
      <c r="B44" s="43">
        <v>46081</v>
      </c>
      <c r="C44" s="38" t="s">
        <v>46</v>
      </c>
      <c r="D44" s="38" t="s">
        <v>84</v>
      </c>
      <c r="E44" s="38" t="s">
        <v>26</v>
      </c>
      <c r="F44" s="38">
        <v>20605872817</v>
      </c>
      <c r="G44" s="39" t="s">
        <v>45</v>
      </c>
      <c r="H44" s="38" t="s">
        <v>26</v>
      </c>
      <c r="I44" s="38" t="s">
        <v>85</v>
      </c>
      <c r="J44" s="42">
        <v>250990024265</v>
      </c>
      <c r="K44" s="38" t="s">
        <v>158</v>
      </c>
      <c r="L44" s="38" t="s">
        <v>157</v>
      </c>
      <c r="M44" s="40">
        <v>0.39583333333333331</v>
      </c>
      <c r="N44" s="41"/>
      <c r="O44" s="14"/>
      <c r="P44" s="14"/>
    </row>
    <row r="45" spans="1:16" ht="15.75" customHeight="1" x14ac:dyDescent="0.3">
      <c r="A45" s="61"/>
      <c r="B45" s="43">
        <v>46081</v>
      </c>
      <c r="C45" s="38" t="s">
        <v>46</v>
      </c>
      <c r="D45" s="38" t="s">
        <v>84</v>
      </c>
      <c r="E45" s="38" t="s">
        <v>26</v>
      </c>
      <c r="F45" s="38">
        <v>20605872817</v>
      </c>
      <c r="G45" s="39" t="s">
        <v>45</v>
      </c>
      <c r="H45" s="38" t="s">
        <v>26</v>
      </c>
      <c r="I45" s="38" t="s">
        <v>85</v>
      </c>
      <c r="J45" s="42">
        <v>250990022120</v>
      </c>
      <c r="K45" s="38" t="s">
        <v>159</v>
      </c>
      <c r="L45" s="38" t="s">
        <v>157</v>
      </c>
      <c r="M45" s="40">
        <v>0.41666666666666669</v>
      </c>
      <c r="N45" s="41"/>
      <c r="O45" s="14"/>
      <c r="P45" s="14"/>
    </row>
    <row r="46" spans="1:16" ht="15.75" customHeight="1" thickBot="1" x14ac:dyDescent="0.35">
      <c r="A46" s="61"/>
      <c r="B46" s="43">
        <v>46081</v>
      </c>
      <c r="C46" s="38" t="s">
        <v>31</v>
      </c>
      <c r="D46" s="38" t="s">
        <v>34</v>
      </c>
      <c r="E46" s="38" t="s">
        <v>25</v>
      </c>
      <c r="F46" s="38" t="s">
        <v>35</v>
      </c>
      <c r="G46" s="39" t="s">
        <v>45</v>
      </c>
      <c r="H46" s="38" t="s">
        <v>26</v>
      </c>
      <c r="I46" s="38" t="s">
        <v>155</v>
      </c>
      <c r="J46" s="42">
        <v>260270003332</v>
      </c>
      <c r="K46" s="38" t="s">
        <v>36</v>
      </c>
      <c r="L46" s="38" t="s">
        <v>82</v>
      </c>
      <c r="M46" s="40">
        <v>0.52083333333333337</v>
      </c>
      <c r="N46" s="41"/>
      <c r="O46" s="14"/>
      <c r="P46" s="14"/>
    </row>
    <row r="47" spans="1:16" ht="28.8" x14ac:dyDescent="0.3">
      <c r="A47" s="30" t="s">
        <v>3</v>
      </c>
      <c r="B47" s="31" t="s">
        <v>4</v>
      </c>
      <c r="C47" s="32" t="s">
        <v>5</v>
      </c>
      <c r="D47" s="32" t="s">
        <v>6</v>
      </c>
      <c r="E47" s="32" t="s">
        <v>7</v>
      </c>
      <c r="F47" s="32" t="s">
        <v>8</v>
      </c>
      <c r="G47" s="32" t="s">
        <v>9</v>
      </c>
      <c r="H47" s="32" t="s">
        <v>10</v>
      </c>
      <c r="I47" s="32" t="s">
        <v>11</v>
      </c>
      <c r="J47" s="33" t="s">
        <v>12</v>
      </c>
      <c r="K47" s="32" t="s">
        <v>3</v>
      </c>
      <c r="L47" s="32" t="s">
        <v>13</v>
      </c>
      <c r="M47" s="34" t="s">
        <v>14</v>
      </c>
      <c r="N47" s="35" t="s">
        <v>15</v>
      </c>
      <c r="O47" s="23"/>
      <c r="P47" s="23"/>
    </row>
    <row r="48" spans="1:16" ht="15.75" customHeight="1" x14ac:dyDescent="0.3">
      <c r="A48" s="50" t="s">
        <v>46</v>
      </c>
      <c r="B48" s="43">
        <v>46081</v>
      </c>
      <c r="C48" s="39" t="s">
        <v>46</v>
      </c>
      <c r="D48" s="39" t="s">
        <v>160</v>
      </c>
      <c r="E48" s="39" t="s">
        <v>25</v>
      </c>
      <c r="F48" s="44" t="s">
        <v>56</v>
      </c>
      <c r="G48" s="39" t="s">
        <v>45</v>
      </c>
      <c r="H48" s="39" t="s">
        <v>161</v>
      </c>
      <c r="I48" s="39" t="s">
        <v>162</v>
      </c>
      <c r="J48" s="45">
        <v>260990001324</v>
      </c>
      <c r="K48" s="39" t="s">
        <v>163</v>
      </c>
      <c r="L48" s="39" t="s">
        <v>164</v>
      </c>
      <c r="M48" s="46">
        <v>0.33333333333333331</v>
      </c>
      <c r="N48" s="47"/>
      <c r="O48" s="14"/>
      <c r="P48" s="14"/>
    </row>
  </sheetData>
  <mergeCells count="5">
    <mergeCell ref="A1:N2"/>
    <mergeCell ref="D3:E3"/>
    <mergeCell ref="A6:A18"/>
    <mergeCell ref="A24:A39"/>
    <mergeCell ref="A41:A4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2026-02-28T04:19:38Z</dcterms:modified>
</cp:coreProperties>
</file>