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Febrero\"/>
    </mc:Choice>
  </mc:AlternateContent>
  <bookViews>
    <workbookView xWindow="0" yWindow="0" windowWidth="15465" windowHeight="11430" tabRatio="601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2" i="31" l="1"/>
  <c r="H73" i="31"/>
  <c r="H71" i="31"/>
</calcChain>
</file>

<file path=xl/sharedStrings.xml><?xml version="1.0" encoding="utf-8"?>
<sst xmlns="http://schemas.openxmlformats.org/spreadsheetml/2006/main" count="411" uniqueCount="136">
  <si>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</si>
  <si>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</si>
  <si>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</si>
  <si>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</si>
  <si>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</si>
  <si>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</si>
  <si>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</si>
  <si>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</si>
  <si>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</si>
  <si>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</si>
  <si>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</si>
  <si>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</si>
  <si>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</si>
  <si>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</si>
  <si>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</si>
  <si>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</si>
  <si>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</si>
  <si>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</si>
  <si>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</si>
  <si>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</si>
  <si>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</si>
  <si>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</si>
  <si>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</si>
  <si>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</si>
  <si>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</si>
  <si>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</si>
  <si>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</si>
  <si>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PASSION FRESH SAC</t>
  </si>
  <si>
    <t>COREA</t>
  </si>
  <si>
    <t>Cantinett Granados Alexandra</t>
  </si>
  <si>
    <t>942 444 583</t>
  </si>
  <si>
    <t>RESPONSABLE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</si>
  <si>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</si>
  <si>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</si>
  <si>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</si>
  <si>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</si>
  <si>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</si>
  <si>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</si>
  <si>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</si>
  <si>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</si>
  <si>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</si>
  <si>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</si>
  <si>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</si>
  <si>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</si>
  <si>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</si>
  <si>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JUAN CARLOS ARIAS</t>
  </si>
  <si>
    <t>ING. CESAR CHAVESTA</t>
  </si>
  <si>
    <t>SOBIFRUITS SAC</t>
  </si>
  <si>
    <t>ALEXANDRA ROJAS</t>
  </si>
  <si>
    <t>ING. WILFREDO MELGAREJO</t>
  </si>
  <si>
    <t>PASSION FRESH</t>
  </si>
  <si>
    <t>10:30</t>
  </si>
  <si>
    <t>ING. JORGE AGUILAR</t>
  </si>
  <si>
    <t>SOBIFRUITS</t>
  </si>
  <si>
    <t>SOBIFRUITS S.A.C.</t>
  </si>
  <si>
    <t>16:00</t>
  </si>
  <si>
    <t>CANADA</t>
  </si>
  <si>
    <t>JHESICA ROJAS</t>
  </si>
  <si>
    <t>8:00</t>
  </si>
  <si>
    <t>8:30</t>
  </si>
  <si>
    <t>9:00</t>
  </si>
  <si>
    <t>COREA DEL SUR</t>
  </si>
  <si>
    <t>MARITIMO</t>
  </si>
  <si>
    <t>LUGAR</t>
  </si>
  <si>
    <t>PRODUCTOR</t>
  </si>
  <si>
    <t>Martell Viera MaYdoli</t>
  </si>
  <si>
    <t>FRUSABE SAC</t>
  </si>
  <si>
    <t>BEST FRUITS OF PERU SAC</t>
  </si>
  <si>
    <t>PAISES BAJOS</t>
  </si>
  <si>
    <t>ITALIA</t>
  </si>
  <si>
    <t>ING. PEDRO JARA</t>
  </si>
  <si>
    <t xml:space="preserve">AGROEXPORTACIONES SMR </t>
  </si>
  <si>
    <t>ING. LUIS LIVANO</t>
  </si>
  <si>
    <t>BLGO. JAVIER RUPAYA</t>
  </si>
  <si>
    <t>SERVINCA SAC</t>
  </si>
  <si>
    <t>ELIANE HINOSTROZA</t>
  </si>
  <si>
    <t>16:30</t>
  </si>
  <si>
    <t>17:00</t>
  </si>
  <si>
    <t>17:30</t>
  </si>
  <si>
    <t>UVA, fruto fresco</t>
  </si>
  <si>
    <t>EEUU</t>
  </si>
  <si>
    <t>TRATAMIENTO DE FRIO</t>
  </si>
  <si>
    <t>EUROPA</t>
  </si>
  <si>
    <t>NOTIFICAR</t>
  </si>
  <si>
    <t>15:00</t>
  </si>
  <si>
    <t>15:30</t>
  </si>
  <si>
    <t>4 TRATAMIENTOS</t>
  </si>
  <si>
    <t>14:00</t>
  </si>
  <si>
    <t>ING. VICTOR LEON</t>
  </si>
  <si>
    <t>01 CAMION</t>
  </si>
  <si>
    <t xml:space="preserve"> CERTIFICACION DE LUGAR DE PRODUCCIÓN 02/02/2026</t>
  </si>
  <si>
    <t xml:space="preserve"> TRATAMIENTO HIDROTERMICO 02/02/2026</t>
  </si>
  <si>
    <t>IB PERUVIAN FOODS</t>
  </si>
  <si>
    <t>ANGEL TRUJILLO</t>
  </si>
  <si>
    <t>5  TRATAMIENTO</t>
  </si>
  <si>
    <t>4 TRATAMIENTO</t>
  </si>
  <si>
    <t>2 TRATAMIENTO</t>
  </si>
  <si>
    <t>FECHA: 02/02/2026</t>
  </si>
  <si>
    <t>MADEI PONCE</t>
  </si>
  <si>
    <t xml:space="preserve"> ORDEN DE TRATAMIENTO HIDROTERMICO 02/02/2026</t>
  </si>
  <si>
    <t xml:space="preserve"> SUPERVISIÓN DE EMPAQUE POST TRATAMIENTO HIDROTERMICO 02/02/2026</t>
  </si>
  <si>
    <t>ARA EXPORT</t>
  </si>
  <si>
    <t>EE.UU</t>
  </si>
  <si>
    <t>14:30</t>
  </si>
  <si>
    <t>ANGE TRUJILLO</t>
  </si>
  <si>
    <t>08 TRATAMIENTO</t>
  </si>
  <si>
    <t>10 TRATAMIENTOS</t>
  </si>
  <si>
    <t>ING. LEONIDAS  CHANG</t>
  </si>
  <si>
    <t>01  CAMION</t>
  </si>
  <si>
    <t>AGROEXPORTACIONES SMR</t>
  </si>
  <si>
    <t>EMMANUEL FIESTAS</t>
  </si>
  <si>
    <t>260740001720</t>
  </si>
  <si>
    <t xml:space="preserve">GRUPO JUAN RUIZ </t>
  </si>
  <si>
    <t>PALTA, fruto fresco</t>
  </si>
  <si>
    <t xml:space="preserve">CONSORCIO NEW DE LUZ </t>
  </si>
  <si>
    <t>ARANDANO, fruto fresco</t>
  </si>
  <si>
    <t xml:space="preserve">COLOMBIA </t>
  </si>
  <si>
    <t>19:00</t>
  </si>
  <si>
    <t>2 TRATAMIENTOS</t>
  </si>
  <si>
    <t>ALEMANIA</t>
  </si>
  <si>
    <t xml:space="preserve">SAN RAFAEL </t>
  </si>
  <si>
    <t>RIVERA JAIMES SIXTO</t>
  </si>
  <si>
    <t>ING. ALEXANDRA CANTINETT 
ING. MAYDOLI MARTELL</t>
  </si>
  <si>
    <t>ING. ALEXANDRA CANTINETT
ING. MAYDOLI MARTELL</t>
  </si>
  <si>
    <t>ING. NOELIA ZACARIAS</t>
  </si>
  <si>
    <t>GUTIERREZ TORRES JUAN</t>
  </si>
  <si>
    <t>BUENA VISTA</t>
  </si>
  <si>
    <t>ZUÑIGA HUANCA AUGUSTO</t>
  </si>
  <si>
    <t>SAN ISAIAS</t>
  </si>
  <si>
    <t>989 031 956</t>
  </si>
  <si>
    <t>ING. PILAR MONTORO</t>
  </si>
  <si>
    <t>ARA EXPORT SAC</t>
  </si>
  <si>
    <t>SUB COMITÉ QUISQUIS</t>
  </si>
  <si>
    <t>SANCHEZ CHERO MACALUPU</t>
  </si>
  <si>
    <t>CHAVIN DE HUANTAR</t>
  </si>
  <si>
    <t xml:space="preserve">ELVA  AGUIRRE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</si>
</sst>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8"/>
      <color rgb="FF1A1818"/>
      <name val="RobotoBold"/>
    </font>
    <font>
      <b/>
      <i/>
      <sz val="10"/>
      <color theme="0"/>
      <name val="Calibri"/>
      <family val="2"/>
      <scheme val="minor"/>
    </font>
    <font>
      <sz val="11"/>
      <color rgb="FF1A1818"/>
      <name val="RobotoBold"/>
    </font>
    <font>
      <b/>
      <i/>
      <sz val="11"/>
      <color theme="4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EAEAEA"/>
        <bgColor indexed="64"/>
      </patternFill>
    </fill>
  </fills>
  <borders count="6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234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9" fillId="0" borderId="0"/>
    <xf numFmtId="0" fontId="49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2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6" borderId="56" xfId="0" applyFont="1" applyFill="1" applyBorder="1" applyAlignment="1">
      <alignment horizontal="center" vertical="center" wrapText="1"/>
    </xf>
    <xf numFmtId="1" fontId="16" fillId="6" borderId="56" xfId="0" applyNumberFormat="1" applyFont="1" applyFill="1" applyBorder="1" applyAlignment="1">
      <alignment horizontal="center" vertical="center" wrapText="1"/>
    </xf>
    <xf numFmtId="1" fontId="47" fillId="6" borderId="56" xfId="0" applyNumberFormat="1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0" fillId="0" borderId="0" xfId="0"/>
    <xf numFmtId="0" fontId="17" fillId="0" borderId="0" xfId="0" applyFont="1" applyAlignment="1">
      <alignment horizontal="center"/>
    </xf>
    <xf numFmtId="0" fontId="54" fillId="0" borderId="0" xfId="0" applyFont="1"/>
    <xf numFmtId="0" fontId="53" fillId="0" borderId="0" xfId="0" applyFont="1" applyFill="1" applyBorder="1" applyAlignment="1">
      <alignment horizontal="center" vertical="center"/>
    </xf>
    <xf numFmtId="0" fontId="53" fillId="0" borderId="0" xfId="0" applyFont="1" applyBorder="1" applyAlignment="1">
      <alignment horizontal="center" vertical="center"/>
    </xf>
    <xf numFmtId="20" fontId="53" fillId="0" borderId="0" xfId="0" applyNumberFormat="1" applyFont="1" applyFill="1" applyBorder="1" applyAlignment="1">
      <alignment horizontal="center" vertical="center"/>
    </xf>
    <xf numFmtId="0" fontId="54" fillId="0" borderId="0" xfId="0" applyFont="1" applyFill="1"/>
    <xf numFmtId="0" fontId="17" fillId="0" borderId="0" xfId="0" applyFont="1"/>
    <xf numFmtId="0" fontId="0" fillId="0" borderId="0" xfId="0" applyFill="1"/>
    <xf numFmtId="20" fontId="46" fillId="0" borderId="24" xfId="0" applyNumberFormat="1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47" fillId="6" borderId="24" xfId="0" applyFont="1" applyFill="1" applyBorder="1" applyAlignment="1">
      <alignment horizontal="center" vertical="center" wrapText="1"/>
    </xf>
    <xf numFmtId="1" fontId="47" fillId="6" borderId="24" xfId="0" applyNumberFormat="1" applyFont="1" applyFill="1" applyBorder="1" applyAlignment="1">
      <alignment horizontal="center" vertical="center" wrapText="1"/>
    </xf>
    <xf numFmtId="0" fontId="47" fillId="6" borderId="24" xfId="0" applyFont="1" applyFill="1" applyBorder="1" applyAlignment="1">
      <alignment horizontal="center" vertical="center"/>
    </xf>
    <xf numFmtId="49" fontId="46" fillId="0" borderId="24" xfId="1318" applyNumberFormat="1" applyFont="1" applyFill="1" applyBorder="1" applyAlignment="1" applyProtection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/>
    </xf>
    <xf numFmtId="14" fontId="48" fillId="30" borderId="24" xfId="0" applyNumberFormat="1" applyFont="1" applyFill="1" applyBorder="1" applyAlignment="1">
      <alignment horizontal="center" vertical="center"/>
    </xf>
    <xf numFmtId="0" fontId="46" fillId="0" borderId="24" xfId="4503" applyFont="1" applyBorder="1" applyAlignment="1" applyProtection="1">
      <alignment horizontal="center" vertical="center"/>
    </xf>
    <xf numFmtId="0" fontId="45" fillId="0" borderId="58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7" fillId="0" borderId="0" xfId="0" applyFont="1" applyAlignment="1">
      <alignment horizontal="center" vertical="center"/>
    </xf>
    <xf numFmtId="0" fontId="0" fillId="29" borderId="0" xfId="0" applyFill="1" applyAlignment="1">
      <alignment horizontal="center"/>
    </xf>
    <xf numFmtId="14" fontId="53" fillId="0" borderId="24" xfId="0" applyNumberFormat="1" applyFont="1" applyBorder="1" applyAlignment="1">
      <alignment horizontal="center" vertical="center"/>
    </xf>
    <xf numFmtId="0" fontId="47" fillId="0" borderId="24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 wrapText="1"/>
    </xf>
    <xf numFmtId="20" fontId="17" fillId="0" borderId="24" xfId="0" applyNumberFormat="1" applyFont="1" applyFill="1" applyBorder="1" applyAlignment="1">
      <alignment horizontal="center" vertical="center"/>
    </xf>
    <xf numFmtId="0" fontId="55" fillId="0" borderId="24" xfId="0" applyFont="1" applyFill="1" applyBorder="1" applyAlignment="1">
      <alignment horizontal="center" vertical="center" wrapText="1"/>
    </xf>
    <xf numFmtId="20" fontId="17" fillId="0" borderId="57" xfId="0" applyNumberFormat="1" applyFont="1" applyFill="1" applyBorder="1" applyAlignment="1">
      <alignment horizontal="center" vertical="center"/>
    </xf>
    <xf numFmtId="0" fontId="53" fillId="0" borderId="24" xfId="0" applyFont="1" applyBorder="1" applyAlignment="1">
      <alignment horizontal="center" vertical="center"/>
    </xf>
    <xf numFmtId="0" fontId="53" fillId="0" borderId="24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49" fontId="56" fillId="30" borderId="24" xfId="0" applyNumberFormat="1" applyFont="1" applyFill="1" applyBorder="1" applyAlignment="1">
      <alignment horizontal="center" vertical="center" wrapText="1"/>
    </xf>
    <xf numFmtId="0" fontId="57" fillId="0" borderId="24" xfId="1363" applyFont="1" applyFill="1" applyBorder="1" applyAlignment="1">
      <alignment horizontal="center" vertical="center"/>
    </xf>
    <xf numFmtId="20" fontId="17" fillId="29" borderId="24" xfId="0" applyNumberFormat="1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55" fillId="29" borderId="24" xfId="120" applyNumberFormat="1" applyFont="1" applyFill="1" applyBorder="1" applyAlignment="1">
      <alignment horizontal="center" vertical="center"/>
    </xf>
    <xf numFmtId="0" fontId="17" fillId="29" borderId="24" xfId="0" applyFont="1" applyFill="1" applyBorder="1" applyAlignment="1">
      <alignment horizontal="center"/>
    </xf>
    <xf numFmtId="0" fontId="17" fillId="29" borderId="24" xfId="0" applyFont="1" applyFill="1" applyBorder="1"/>
    <xf numFmtId="0" fontId="0" fillId="29" borderId="0" xfId="0" applyFill="1"/>
    <xf numFmtId="49" fontId="17" fillId="29" borderId="24" xfId="0" applyNumberFormat="1" applyFont="1" applyFill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29" borderId="24" xfId="0" applyFont="1" applyFill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 wrapText="1"/>
    </xf>
    <xf numFmtId="174" fontId="58" fillId="0" borderId="0" xfId="0" applyNumberFormat="1" applyFont="1" applyFill="1" applyBorder="1" applyAlignment="1">
      <alignment horizontal="center" vertical="center" wrapText="1"/>
    </xf>
    <xf numFmtId="0" fontId="45" fillId="0" borderId="57" xfId="0" applyFont="1" applyFill="1" applyBorder="1" applyAlignment="1">
      <alignment horizontal="center" vertical="center" wrapText="1"/>
    </xf>
    <xf numFmtId="0" fontId="45" fillId="0" borderId="57" xfId="0" applyFont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1" fontId="51" fillId="0" borderId="57" xfId="0" applyNumberFormat="1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 wrapText="1"/>
    </xf>
    <xf numFmtId="1" fontId="17" fillId="29" borderId="43" xfId="0" applyNumberFormat="1" applyFont="1" applyFill="1" applyBorder="1" applyAlignment="1">
      <alignment horizontal="center" vertical="center"/>
    </xf>
    <xf numFmtId="1" fontId="51" fillId="29" borderId="57" xfId="0" applyNumberFormat="1" applyFont="1" applyFill="1" applyBorder="1" applyAlignment="1">
      <alignment horizontal="center" vertical="center"/>
    </xf>
    <xf numFmtId="1" fontId="17" fillId="29" borderId="57" xfId="0" applyNumberFormat="1" applyFont="1" applyFill="1" applyBorder="1" applyAlignment="1">
      <alignment horizontal="center" vertical="center"/>
    </xf>
    <xf numFmtId="0" fontId="47" fillId="31" borderId="24" xfId="0" applyFont="1" applyFill="1" applyBorder="1" applyAlignment="1">
      <alignment horizontal="center" vertical="center" wrapText="1"/>
    </xf>
    <xf numFmtId="1" fontId="47" fillId="31" borderId="24" xfId="0" applyNumberFormat="1" applyFont="1" applyFill="1" applyBorder="1" applyAlignment="1">
      <alignment horizontal="center" vertical="center" wrapText="1"/>
    </xf>
    <xf numFmtId="0" fontId="47" fillId="31" borderId="24" xfId="0" applyFont="1" applyFill="1" applyBorder="1" applyAlignment="1">
      <alignment horizontal="center" vertical="center"/>
    </xf>
    <xf numFmtId="0" fontId="47" fillId="31" borderId="57" xfId="0" applyFont="1" applyFill="1" applyBorder="1" applyAlignment="1">
      <alignment horizontal="center" vertical="center" wrapText="1"/>
    </xf>
    <xf numFmtId="1" fontId="47" fillId="31" borderId="57" xfId="0" applyNumberFormat="1" applyFont="1" applyFill="1" applyBorder="1" applyAlignment="1">
      <alignment horizontal="center" vertical="center" wrapText="1"/>
    </xf>
    <xf numFmtId="0" fontId="47" fillId="31" borderId="57" xfId="0" applyFont="1" applyFill="1" applyBorder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7" fillId="29" borderId="0" xfId="0" applyFont="1" applyFill="1" applyAlignment="1">
      <alignment horizontal="center" vertical="center"/>
    </xf>
    <xf numFmtId="20" fontId="17" fillId="0" borderId="57" xfId="0" applyNumberFormat="1" applyFont="1" applyBorder="1" applyAlignment="1">
      <alignment horizontal="center" vertical="center"/>
    </xf>
    <xf numFmtId="0" fontId="17" fillId="33" borderId="24" xfId="0" applyFont="1" applyFill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1" fontId="51" fillId="0" borderId="24" xfId="0" applyNumberFormat="1" applyFont="1" applyBorder="1" applyAlignment="1">
      <alignment horizontal="center" vertical="center"/>
    </xf>
    <xf numFmtId="0" fontId="55" fillId="34" borderId="24" xfId="0" applyFont="1" applyFill="1" applyBorder="1" applyAlignment="1">
      <alignment horizontal="center" vertical="center"/>
    </xf>
    <xf numFmtId="1" fontId="51" fillId="0" borderId="24" xfId="0" applyNumberFormat="1" applyFont="1" applyFill="1" applyBorder="1" applyAlignment="1">
      <alignment horizontal="center" vertical="center"/>
    </xf>
    <xf numFmtId="49" fontId="55" fillId="35" borderId="24" xfId="0" applyNumberFormat="1" applyFont="1" applyFill="1" applyBorder="1" applyAlignment="1">
      <alignment horizontal="center" vertical="center"/>
    </xf>
    <xf numFmtId="1" fontId="46" fillId="0" borderId="24" xfId="0" applyNumberFormat="1" applyFont="1" applyBorder="1" applyAlignment="1">
      <alignment horizontal="center" vertical="center"/>
    </xf>
    <xf numFmtId="1" fontId="46" fillId="29" borderId="24" xfId="0" applyNumberFormat="1" applyFont="1" applyFill="1" applyBorder="1" applyAlignment="1">
      <alignment horizontal="center" vertical="center"/>
    </xf>
    <xf numFmtId="0" fontId="13" fillId="36" borderId="24" xfId="1356" applyFill="1" applyBorder="1" applyAlignment="1" applyProtection="1">
      <alignment horizontal="center" vertical="center"/>
    </xf>
    <xf numFmtId="1" fontId="46" fillId="0" borderId="24" xfId="0" applyNumberFormat="1" applyFont="1" applyFill="1" applyBorder="1" applyAlignment="1">
      <alignment horizontal="center" vertical="center" wrapText="1"/>
    </xf>
    <xf numFmtId="20" fontId="46" fillId="0" borderId="24" xfId="0" applyNumberFormat="1" applyFont="1" applyFill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1" fontId="60" fillId="0" borderId="24" xfId="0" applyNumberFormat="1" applyFont="1" applyBorder="1" applyAlignment="1">
      <alignment horizontal="center" vertical="center" wrapText="1"/>
    </xf>
    <xf numFmtId="174" fontId="51" fillId="0" borderId="24" xfId="0" applyNumberFormat="1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/>
    </xf>
    <xf numFmtId="0" fontId="17" fillId="0" borderId="24" xfId="0" applyFont="1" applyBorder="1"/>
    <xf numFmtId="20" fontId="17" fillId="0" borderId="24" xfId="0" applyNumberFormat="1" applyFont="1" applyBorder="1" applyAlignment="1">
      <alignment horizontal="center"/>
    </xf>
    <xf numFmtId="0" fontId="59" fillId="8" borderId="24" xfId="1357" applyFont="1" applyBorder="1" applyAlignment="1">
      <alignment horizontal="center" vertical="center"/>
    </xf>
    <xf numFmtId="0" fontId="55" fillId="0" borderId="24" xfId="0" applyFont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24" xfId="0" applyFont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 wrapText="1"/>
    </xf>
    <xf numFmtId="0" fontId="55" fillId="0" borderId="24" xfId="0" applyFont="1" applyBorder="1" applyAlignment="1">
      <alignment horizontal="center" vertical="center"/>
    </xf>
    <xf numFmtId="0" fontId="17" fillId="29" borderId="24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61" fillId="32" borderId="48" xfId="0" applyFont="1" applyFill="1" applyBorder="1" applyAlignment="1">
      <alignment horizontal="center" vertical="center"/>
    </xf>
    <xf numFmtId="0" fontId="61" fillId="32" borderId="49" xfId="0" applyFont="1" applyFill="1" applyBorder="1" applyAlignment="1">
      <alignment horizontal="center" vertical="center"/>
    </xf>
    <xf numFmtId="0" fontId="61" fillId="32" borderId="50" xfId="0" applyFont="1" applyFill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48" fillId="0" borderId="57" xfId="0" applyFont="1" applyBorder="1" applyAlignment="1">
      <alignment horizontal="center" vertical="center"/>
    </xf>
    <xf numFmtId="0" fontId="46" fillId="0" borderId="59" xfId="1318" applyFont="1" applyBorder="1" applyAlignment="1" applyProtection="1">
      <alignment horizontal="center" vertical="center"/>
    </xf>
    <xf numFmtId="0" fontId="46" fillId="0" borderId="44" xfId="1318" applyFont="1" applyBorder="1" applyAlignment="1" applyProtection="1">
      <alignment horizontal="center" vertical="center"/>
    </xf>
    <xf numFmtId="0" fontId="46" fillId="0" borderId="43" xfId="1318" applyFont="1" applyBorder="1" applyAlignment="1" applyProtection="1">
      <alignment horizontal="center" vertical="center"/>
    </xf>
    <xf numFmtId="0" fontId="17" fillId="0" borderId="59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55" fillId="34" borderId="24" xfId="0" applyFont="1" applyFill="1" applyBorder="1" applyAlignment="1">
      <alignment horizontal="center" vertical="center"/>
    </xf>
    <xf numFmtId="0" fontId="55" fillId="29" borderId="24" xfId="120" applyNumberFormat="1" applyFont="1" applyFill="1" applyBorder="1" applyAlignment="1">
      <alignment horizontal="center" vertical="center"/>
    </xf>
    <xf numFmtId="0" fontId="45" fillId="29" borderId="24" xfId="0" applyFont="1" applyFill="1" applyBorder="1" applyAlignment="1">
      <alignment horizontal="center" vertical="center"/>
    </xf>
    <xf numFmtId="0" fontId="50" fillId="0" borderId="45" xfId="0" applyFont="1" applyBorder="1" applyAlignment="1">
      <alignment horizontal="center"/>
    </xf>
    <xf numFmtId="0" fontId="50" fillId="0" borderId="46" xfId="0" applyFont="1" applyBorder="1" applyAlignment="1">
      <alignment horizontal="center"/>
    </xf>
    <xf numFmtId="0" fontId="50" fillId="0" borderId="47" xfId="0" applyFont="1" applyBorder="1" applyAlignment="1">
      <alignment horizontal="center"/>
    </xf>
    <xf numFmtId="0" fontId="45" fillId="0" borderId="59" xfId="0" applyFont="1" applyFill="1" applyBorder="1" applyAlignment="1">
      <alignment horizontal="center" vertical="center" wrapText="1"/>
    </xf>
    <xf numFmtId="0" fontId="45" fillId="0" borderId="44" xfId="0" applyFont="1" applyFill="1" applyBorder="1" applyAlignment="1">
      <alignment horizontal="center" vertical="center" wrapText="1"/>
    </xf>
    <xf numFmtId="0" fontId="45" fillId="0" borderId="43" xfId="0" applyFont="1" applyFill="1" applyBorder="1" applyAlignment="1">
      <alignment horizontal="center" vertical="center" wrapText="1"/>
    </xf>
    <xf numFmtId="1" fontId="17" fillId="0" borderId="24" xfId="0" applyNumberFormat="1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</cellXfs>
  <cellStyles count="46234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2 7" xfId="46127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3 7" xfId="46169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4 5" xfId="46196"/>
    <cellStyle name="Input [yellow] 2 5" xfId="3006"/>
    <cellStyle name="Input [yellow] 2 5 2" xfId="6733"/>
    <cellStyle name="Input [yellow] 2 5 2 2" xfId="36366"/>
    <cellStyle name="Input [yellow] 2 5 3" xfId="32784"/>
    <cellStyle name="Input [yellow] 2 6" xfId="46087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3 7" xfId="46120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4 7" xfId="46162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5 5" xfId="46157"/>
    <cellStyle name="Input [yellow] 6" xfId="2999"/>
    <cellStyle name="Input [yellow] 6 2" xfId="6726"/>
    <cellStyle name="Input [yellow] 6 2 2" xfId="36359"/>
    <cellStyle name="Input [yellow] 6 3" xfId="32777"/>
    <cellStyle name="Input [yellow] 7" xfId="46080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24" xfId="4612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24" xfId="46163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34" xfId="46081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18" xfId="46202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21" xfId="4614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185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31" xfId="46103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18" xfId="46223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21" xfId="4613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173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31" xfId="46091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18" xfId="46211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21" xfId="4613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179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31" xfId="46097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18" xfId="46217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21" xfId="46124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66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31" xfId="46084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18" xfId="46205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21" xfId="4614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182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31" xfId="46100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18" xfId="46220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21" xfId="4612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170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31" xfId="46088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18" xfId="46208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21" xfId="4613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176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31" xfId="46094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18" xfId="46214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24" xfId="46115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24" xfId="46156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18" xfId="46197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18" xfId="46198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18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60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34" xfId="4607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18" xfId="46200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46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188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34" xfId="46106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18" xfId="46226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48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190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34" xfId="46108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18" xfId="46228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5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50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192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34" xfId="46110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18" xfId="46230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52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194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34" xfId="46112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18" xfId="46232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55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14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24" xfId="46116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24" xfId="46158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24" xfId="46117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24" xfId="46159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34" xfId="4607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18" xfId="46199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4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24" xfId="46145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24" xfId="46187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34" xfId="46105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18" xfId="46225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24" xfId="46147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24" xfId="46189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34" xfId="46107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18" xfId="46227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24" xfId="46149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24" xfId="46191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34" xfId="46109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18" xfId="46229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24" xfId="46151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24" xfId="46193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34" xfId="46111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18" xfId="46231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24" xfId="46154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13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36" xfId="4607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42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184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02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18" xfId="46222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30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090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172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18" xfId="46210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36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178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34" xfId="46096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18" xfId="46216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2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65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34" xfId="46083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18" xfId="46204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39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181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34" xfId="46099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18" xfId="46219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24" xfId="4612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086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24" xfId="46168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18" xfId="46207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24" xfId="46133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24" xfId="46175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34" xfId="46093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18" xfId="46213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24" xfId="46119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24" xfId="46161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34" xfId="4607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18" xfId="46201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44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186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34" xfId="46104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18" xfId="46224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24" xfId="46132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092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24" xfId="46174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18" xfId="46212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24" xfId="46138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24" xfId="46180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34" xfId="46098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18" xfId="46218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32" xfId="46085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24" xfId="4612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24" xfId="46167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18" xfId="46206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24" xfId="46141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24" xfId="46183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34" xfId="46101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18" xfId="46221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24" xfId="46129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32" xfId="46089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24" xfId="46171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18" xfId="46209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34" xfId="46082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24" xfId="46135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24" xfId="46177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34" xfId="46095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18" xfId="46215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24" xfId="4612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24" xfId="46164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18" xfId="46203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24" xfId="46153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24" xfId="46195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18" xfId="46233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3"/>
      <tableStyleElement type="totalRow" dxfId="12"/>
      <tableStyleElement type="firstRowStripe" dxfId="11"/>
      <tableStyleElement type="secondRowStripe" dxfId="10"/>
    </tableStyle>
    <tableStyle name="CONTROL DE SENASA-style" pivot="0" count="4">
      <tableStyleElement type="headerRow" dxfId="9"/>
      <tableStyleElement type="totalRow" dxfId="8"/>
      <tableStyleElement type="firstRowStripe" dxfId="7"/>
      <tableStyleElement type="secondRowStripe" dxfId="6"/>
    </tableStyle>
    <tableStyle name="Invisible" pivot="0" table="0" count="0"/>
  </tableStyles>
  <colors>
    <mruColors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63</xdr:row>
      <xdr:rowOff>0</xdr:rowOff>
    </xdr:from>
    <xdr:to>
      <xdr:col>4</xdr:col>
      <xdr:colOff>304800</xdr:colOff>
      <xdr:row>64</xdr:row>
      <xdr:rowOff>51932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304800</xdr:colOff>
      <xdr:row>64</xdr:row>
      <xdr:rowOff>90032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5776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3876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5776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3876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5776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3876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63</xdr:row>
      <xdr:rowOff>0</xdr:rowOff>
    </xdr:from>
    <xdr:to>
      <xdr:col>4</xdr:col>
      <xdr:colOff>304800</xdr:colOff>
      <xdr:row>64</xdr:row>
      <xdr:rowOff>161924</xdr:rowOff>
    </xdr:to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4792325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304800</xdr:colOff>
      <xdr:row>38</xdr:row>
      <xdr:rowOff>59507</xdr:rowOff>
    </xdr:to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304800</xdr:colOff>
      <xdr:row>38</xdr:row>
      <xdr:rowOff>97607</xdr:rowOff>
    </xdr:to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7291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5391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7291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5391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7291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5391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35733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D0D70CA-1D4D-40CB-B0BB-9551597B358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73833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6F11666-1CE3-4061-9D36-BE1D8DB4C65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0FA8B82-336D-4111-9E8F-8913DECAC23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F49A7C2-2753-4D85-9DDC-3E9D081B6D8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CEE33-221B-47DE-B9AC-E69F2046E58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C23C73D-6353-47A1-A741-3747F370EA7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A027367-EFC7-4274-956A-4556655E57D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CF948DA-0AE8-4287-BC98-118BD400FEC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6654206-8BDF-416A-AA5A-E1312903CBA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2EB04C2-F6E1-403E-A6E7-8EC4220600E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B0D2CE4-E07D-4F74-87B2-9B564460E33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23D4CF3-C3E9-4BB1-BBD1-099741CD2BF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9058CCF-72CA-4759-8B73-07A5177703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5F8F6D4-C07E-42B8-979F-0D377FACD78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3B0B8D3-BFA0-45D5-94E1-90C6520D090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A496984-1F17-4896-80D6-347192510C2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6A55956-A556-41B3-B51D-76549C2AC6E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573A2B-F63B-4B3D-AA97-ABE8DBFF33A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C9ED482-F1BA-4E1B-87BB-5854694A9EB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EA869-15C3-45A5-B45A-7D42CEA672D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C8C2A31-D051-4F22-A98B-7FF3DBD8620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643B7A2-C853-4037-B88C-A48DBD9E68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B017C3-2EF6-4258-825C-BE37AB65950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FB3C70-B078-4952-8445-30CC68E90A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2446FBC-C7B9-40BD-B239-4BECC0EA776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881D342-C1FB-45BE-9CB8-BE8D25BA86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7291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69FBC7-FD1B-4F3E-A8A8-247781AF2AE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5391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EDED8F1-5496-498F-8415-4043EBD3BA8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7291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CEEFAAF-12A9-4FD0-B9F8-1BF2433CB66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5391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A4DDD92-502A-42D6-94FB-5067852F1E6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7291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724B88B-CE3D-45F9-906C-5AEDC1A98E9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5391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E09388E-8FCB-43EE-AC82-9AC7D43ABD9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DA183ED-77B3-4420-9301-23B050482C0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4779FD1-60EA-459C-AAA3-F41982AC7EB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FE647F-4A85-4097-9585-1C9BD895BF9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14AE88-4AAE-4609-9C25-038EB1DABB6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296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45AC9BD-2F26-4A18-96B4-DC2DEF30D6E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37</xdr:row>
      <xdr:rowOff>0</xdr:rowOff>
    </xdr:from>
    <xdr:ext cx="304800" cy="3677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19A9EFF-A459-4CEC-B9B6-381FB36B104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435768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435768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63</xdr:row>
      <xdr:rowOff>0</xdr:rowOff>
    </xdr:from>
    <xdr:to>
      <xdr:col>4</xdr:col>
      <xdr:colOff>304800</xdr:colOff>
      <xdr:row>64</xdr:row>
      <xdr:rowOff>54314</xdr:rowOff>
    </xdr:to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81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304800</xdr:colOff>
      <xdr:row>64</xdr:row>
      <xdr:rowOff>92414</xdr:rowOff>
    </xdr:to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62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8422"/>
    <xdr:sp macro="" textlink="">
      <xdr:nvSpPr>
        <xdr:cNvPr id="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6522"/>
    <xdr:sp macro="" textlink="">
      <xdr:nvSpPr>
        <xdr:cNvPr id="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5776"/>
    <xdr:sp macro="" textlink="">
      <xdr:nvSpPr>
        <xdr:cNvPr id="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3876"/>
    <xdr:sp macro="" textlink="">
      <xdr:nvSpPr>
        <xdr:cNvPr id="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5776"/>
    <xdr:sp macro="" textlink="">
      <xdr:nvSpPr>
        <xdr:cNvPr id="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3876"/>
    <xdr:sp macro="" textlink="">
      <xdr:nvSpPr>
        <xdr:cNvPr id="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5776"/>
    <xdr:sp macro="" textlink="">
      <xdr:nvSpPr>
        <xdr:cNvPr id="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3876"/>
    <xdr:sp macro="" textlink="">
      <xdr:nvSpPr>
        <xdr:cNvPr id="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38</xdr:row>
      <xdr:rowOff>0</xdr:rowOff>
    </xdr:from>
    <xdr:to>
      <xdr:col>4</xdr:col>
      <xdr:colOff>304800</xdr:colOff>
      <xdr:row>39</xdr:row>
      <xdr:rowOff>78318</xdr:rowOff>
    </xdr:to>
    <xdr:sp macro="" textlink="">
      <xdr:nvSpPr>
        <xdr:cNvPr id="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802100"/>
          <a:ext cx="304800" cy="330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67</xdr:row>
      <xdr:rowOff>0</xdr:rowOff>
    </xdr:from>
    <xdr:to>
      <xdr:col>4</xdr:col>
      <xdr:colOff>304800</xdr:colOff>
      <xdr:row>68</xdr:row>
      <xdr:rowOff>113844</xdr:rowOff>
    </xdr:to>
    <xdr:sp macro="" textlink="">
      <xdr:nvSpPr>
        <xdr:cNvPr id="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67</xdr:row>
      <xdr:rowOff>0</xdr:rowOff>
    </xdr:from>
    <xdr:to>
      <xdr:col>4</xdr:col>
      <xdr:colOff>304800</xdr:colOff>
      <xdr:row>68</xdr:row>
      <xdr:rowOff>151944</xdr:rowOff>
    </xdr:to>
    <xdr:sp macro="" textlink="">
      <xdr:nvSpPr>
        <xdr:cNvPr id="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62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7291"/>
    <xdr:sp macro="" textlink="">
      <xdr:nvSpPr>
        <xdr:cNvPr id="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5391"/>
    <xdr:sp macro="" textlink="">
      <xdr:nvSpPr>
        <xdr:cNvPr id="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7291"/>
    <xdr:sp macro="" textlink="">
      <xdr:nvSpPr>
        <xdr:cNvPr id="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5391"/>
    <xdr:sp macro="" textlink="">
      <xdr:nvSpPr>
        <xdr:cNvPr id="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7291"/>
    <xdr:sp macro="" textlink="">
      <xdr:nvSpPr>
        <xdr:cNvPr id="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5391"/>
    <xdr:sp macro="" textlink="">
      <xdr:nvSpPr>
        <xdr:cNvPr id="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8422"/>
    <xdr:sp macro="" textlink="">
      <xdr:nvSpPr>
        <xdr:cNvPr id="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6522"/>
    <xdr:sp macro="" textlink="">
      <xdr:nvSpPr>
        <xdr:cNvPr id="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7291"/>
    <xdr:sp macro="" textlink="">
      <xdr:nvSpPr>
        <xdr:cNvPr id="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5391"/>
    <xdr:sp macro="" textlink="">
      <xdr:nvSpPr>
        <xdr:cNvPr id="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7291"/>
    <xdr:sp macro="" textlink="">
      <xdr:nvSpPr>
        <xdr:cNvPr id="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5391"/>
    <xdr:sp macro="" textlink="">
      <xdr:nvSpPr>
        <xdr:cNvPr id="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7291"/>
    <xdr:sp macro="" textlink="">
      <xdr:nvSpPr>
        <xdr:cNvPr id="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5391"/>
    <xdr:sp macro="" textlink="">
      <xdr:nvSpPr>
        <xdr:cNvPr id="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5776"/>
    <xdr:sp macro="" textlink="">
      <xdr:nvSpPr>
        <xdr:cNvPr id="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3876"/>
    <xdr:sp macro="" textlink="">
      <xdr:nvSpPr>
        <xdr:cNvPr id="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7291"/>
    <xdr:sp macro="" textlink="">
      <xdr:nvSpPr>
        <xdr:cNvPr id="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5391"/>
    <xdr:sp macro="" textlink="">
      <xdr:nvSpPr>
        <xdr:cNvPr id="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7291"/>
    <xdr:sp macro="" textlink="">
      <xdr:nvSpPr>
        <xdr:cNvPr id="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5391"/>
    <xdr:sp macro="" textlink="">
      <xdr:nvSpPr>
        <xdr:cNvPr id="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7291"/>
    <xdr:sp macro="" textlink="">
      <xdr:nvSpPr>
        <xdr:cNvPr id="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5391"/>
    <xdr:sp macro="" textlink="">
      <xdr:nvSpPr>
        <xdr:cNvPr id="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5776"/>
    <xdr:sp macro="" textlink="">
      <xdr:nvSpPr>
        <xdr:cNvPr id="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3876"/>
    <xdr:sp macro="" textlink="">
      <xdr:nvSpPr>
        <xdr:cNvPr id="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7291"/>
    <xdr:sp macro="" textlink="">
      <xdr:nvSpPr>
        <xdr:cNvPr id="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5391"/>
    <xdr:sp macro="" textlink="">
      <xdr:nvSpPr>
        <xdr:cNvPr id="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7291"/>
    <xdr:sp macro="" textlink="">
      <xdr:nvSpPr>
        <xdr:cNvPr id="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5391"/>
    <xdr:sp macro="" textlink="">
      <xdr:nvSpPr>
        <xdr:cNvPr id="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7291"/>
    <xdr:sp macro="" textlink="">
      <xdr:nvSpPr>
        <xdr:cNvPr id="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5391"/>
    <xdr:sp macro="" textlink="">
      <xdr:nvSpPr>
        <xdr:cNvPr id="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5776"/>
    <xdr:sp macro="" textlink="">
      <xdr:nvSpPr>
        <xdr:cNvPr id="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3876"/>
    <xdr:sp macro="" textlink="">
      <xdr:nvSpPr>
        <xdr:cNvPr id="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7291"/>
    <xdr:sp macro="" textlink="">
      <xdr:nvSpPr>
        <xdr:cNvPr id="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5391"/>
    <xdr:sp macro="" textlink="">
      <xdr:nvSpPr>
        <xdr:cNvPr id="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7291"/>
    <xdr:sp macro="" textlink="">
      <xdr:nvSpPr>
        <xdr:cNvPr id="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5391"/>
    <xdr:sp macro="" textlink="">
      <xdr:nvSpPr>
        <xdr:cNvPr id="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7291"/>
    <xdr:sp macro="" textlink="">
      <xdr:nvSpPr>
        <xdr:cNvPr id="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5391"/>
    <xdr:sp macro="" textlink="">
      <xdr:nvSpPr>
        <xdr:cNvPr id="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29672"/>
    <xdr:sp macro="" textlink="">
      <xdr:nvSpPr>
        <xdr:cNvPr id="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67</xdr:row>
      <xdr:rowOff>0</xdr:rowOff>
    </xdr:from>
    <xdr:ext cx="304800" cy="367772"/>
    <xdr:sp macro="" textlink="">
      <xdr:nvSpPr>
        <xdr:cNvPr id="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67</xdr:row>
      <xdr:rowOff>0</xdr:rowOff>
    </xdr:from>
    <xdr:to>
      <xdr:col>4</xdr:col>
      <xdr:colOff>304800</xdr:colOff>
      <xdr:row>69</xdr:row>
      <xdr:rowOff>57148</xdr:rowOff>
    </xdr:to>
    <xdr:sp macro="" textlink="">
      <xdr:nvSpPr>
        <xdr:cNvPr id="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5592425"/>
          <a:ext cx="304800" cy="438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67</xdr:row>
      <xdr:rowOff>0</xdr:rowOff>
    </xdr:from>
    <xdr:ext cx="304800" cy="435768"/>
    <xdr:sp macro="" textlink="">
      <xdr:nvSpPr>
        <xdr:cNvPr id="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5592425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72</xdr:row>
      <xdr:rowOff>0</xdr:rowOff>
    </xdr:from>
    <xdr:to>
      <xdr:col>4</xdr:col>
      <xdr:colOff>304800</xdr:colOff>
      <xdr:row>73</xdr:row>
      <xdr:rowOff>59077</xdr:rowOff>
    </xdr:to>
    <xdr:sp macro="" textlink="">
      <xdr:nvSpPr>
        <xdr:cNvPr id="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304800</xdr:colOff>
      <xdr:row>73</xdr:row>
      <xdr:rowOff>97177</xdr:rowOff>
    </xdr:to>
    <xdr:sp macro="" textlink="">
      <xdr:nvSpPr>
        <xdr:cNvPr id="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7291"/>
    <xdr:sp macro="" textlink="">
      <xdr:nvSpPr>
        <xdr:cNvPr id="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5391"/>
    <xdr:sp macro="" textlink="">
      <xdr:nvSpPr>
        <xdr:cNvPr id="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7291"/>
    <xdr:sp macro="" textlink="">
      <xdr:nvSpPr>
        <xdr:cNvPr id="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5391"/>
    <xdr:sp macro="" textlink="">
      <xdr:nvSpPr>
        <xdr:cNvPr id="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7291"/>
    <xdr:sp macro="" textlink="">
      <xdr:nvSpPr>
        <xdr:cNvPr id="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5391"/>
    <xdr:sp macro="" textlink="">
      <xdr:nvSpPr>
        <xdr:cNvPr id="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8422"/>
    <xdr:sp macro="" textlink="">
      <xdr:nvSpPr>
        <xdr:cNvPr id="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6522"/>
    <xdr:sp macro="" textlink="">
      <xdr:nvSpPr>
        <xdr:cNvPr id="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7291"/>
    <xdr:sp macro="" textlink="">
      <xdr:nvSpPr>
        <xdr:cNvPr id="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5391"/>
    <xdr:sp macro="" textlink="">
      <xdr:nvSpPr>
        <xdr:cNvPr id="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7291"/>
    <xdr:sp macro="" textlink="">
      <xdr:nvSpPr>
        <xdr:cNvPr id="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5391"/>
    <xdr:sp macro="" textlink="">
      <xdr:nvSpPr>
        <xdr:cNvPr id="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7291"/>
    <xdr:sp macro="" textlink="">
      <xdr:nvSpPr>
        <xdr:cNvPr id="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5391"/>
    <xdr:sp macro="" textlink="">
      <xdr:nvSpPr>
        <xdr:cNvPr id="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5776"/>
    <xdr:sp macro="" textlink="">
      <xdr:nvSpPr>
        <xdr:cNvPr id="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3876"/>
    <xdr:sp macro="" textlink="">
      <xdr:nvSpPr>
        <xdr:cNvPr id="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7291"/>
    <xdr:sp macro="" textlink="">
      <xdr:nvSpPr>
        <xdr:cNvPr id="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5391"/>
    <xdr:sp macro="" textlink="">
      <xdr:nvSpPr>
        <xdr:cNvPr id="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7291"/>
    <xdr:sp macro="" textlink="">
      <xdr:nvSpPr>
        <xdr:cNvPr id="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5391"/>
    <xdr:sp macro="" textlink="">
      <xdr:nvSpPr>
        <xdr:cNvPr id="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7291"/>
    <xdr:sp macro="" textlink="">
      <xdr:nvSpPr>
        <xdr:cNvPr id="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5391"/>
    <xdr:sp macro="" textlink="">
      <xdr:nvSpPr>
        <xdr:cNvPr id="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5776"/>
    <xdr:sp macro="" textlink="">
      <xdr:nvSpPr>
        <xdr:cNvPr id="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3876"/>
    <xdr:sp macro="" textlink="">
      <xdr:nvSpPr>
        <xdr:cNvPr id="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7291"/>
    <xdr:sp macro="" textlink="">
      <xdr:nvSpPr>
        <xdr:cNvPr id="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5391"/>
    <xdr:sp macro="" textlink="">
      <xdr:nvSpPr>
        <xdr:cNvPr id="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7291"/>
    <xdr:sp macro="" textlink="">
      <xdr:nvSpPr>
        <xdr:cNvPr id="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5391"/>
    <xdr:sp macro="" textlink="">
      <xdr:nvSpPr>
        <xdr:cNvPr id="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7291"/>
    <xdr:sp macro="" textlink="">
      <xdr:nvSpPr>
        <xdr:cNvPr id="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5391"/>
    <xdr:sp macro="" textlink="">
      <xdr:nvSpPr>
        <xdr:cNvPr id="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5776"/>
    <xdr:sp macro="" textlink="">
      <xdr:nvSpPr>
        <xdr:cNvPr id="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3876"/>
    <xdr:sp macro="" textlink="">
      <xdr:nvSpPr>
        <xdr:cNvPr id="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8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9672"/>
    <xdr:sp macro="" textlink="">
      <xdr:nvSpPr>
        <xdr:cNvPr id="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7772"/>
    <xdr:sp macro="" textlink="">
      <xdr:nvSpPr>
        <xdr:cNvPr id="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7291"/>
    <xdr:sp macro="" textlink="">
      <xdr:nvSpPr>
        <xdr:cNvPr id="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5391"/>
    <xdr:sp macro="" textlink="">
      <xdr:nvSpPr>
        <xdr:cNvPr id="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7291"/>
    <xdr:sp macro="" textlink="">
      <xdr:nvSpPr>
        <xdr:cNvPr id="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5391"/>
    <xdr:sp macro="" textlink="">
      <xdr:nvSpPr>
        <xdr:cNvPr id="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27291"/>
    <xdr:sp macro="" textlink="">
      <xdr:nvSpPr>
        <xdr:cNvPr id="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72</xdr:row>
      <xdr:rowOff>0</xdr:rowOff>
    </xdr:from>
    <xdr:ext cx="304800" cy="365391"/>
    <xdr:sp macro="" textlink="">
      <xdr:nvSpPr>
        <xdr:cNvPr id="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73</xdr:row>
      <xdr:rowOff>0</xdr:rowOff>
    </xdr:from>
    <xdr:to>
      <xdr:col>4</xdr:col>
      <xdr:colOff>304800</xdr:colOff>
      <xdr:row>74</xdr:row>
      <xdr:rowOff>56696</xdr:rowOff>
    </xdr:to>
    <xdr:sp macro="" textlink="">
      <xdr:nvSpPr>
        <xdr:cNvPr id="8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73</xdr:row>
      <xdr:rowOff>0</xdr:rowOff>
    </xdr:from>
    <xdr:to>
      <xdr:col>4</xdr:col>
      <xdr:colOff>304800</xdr:colOff>
      <xdr:row>74</xdr:row>
      <xdr:rowOff>94796</xdr:rowOff>
    </xdr:to>
    <xdr:sp macro="" textlink="">
      <xdr:nvSpPr>
        <xdr:cNvPr id="8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8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8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8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8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8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8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32921"/>
    <xdr:sp macro="" textlink="">
      <xdr:nvSpPr>
        <xdr:cNvPr id="8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71021"/>
    <xdr:sp macro="" textlink="">
      <xdr:nvSpPr>
        <xdr:cNvPr id="8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8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8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8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8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8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8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8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8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8422"/>
    <xdr:sp macro="" textlink="">
      <xdr:nvSpPr>
        <xdr:cNvPr id="9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6522"/>
    <xdr:sp macro="" textlink="">
      <xdr:nvSpPr>
        <xdr:cNvPr id="9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9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9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9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9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9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9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5776"/>
    <xdr:sp macro="" textlink="">
      <xdr:nvSpPr>
        <xdr:cNvPr id="9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3876"/>
    <xdr:sp macro="" textlink="">
      <xdr:nvSpPr>
        <xdr:cNvPr id="9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9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9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9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9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9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9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5776"/>
    <xdr:sp macro="" textlink="">
      <xdr:nvSpPr>
        <xdr:cNvPr id="9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3876"/>
    <xdr:sp macro="" textlink="">
      <xdr:nvSpPr>
        <xdr:cNvPr id="9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9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9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0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0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0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0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0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0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5776"/>
    <xdr:sp macro="" textlink="">
      <xdr:nvSpPr>
        <xdr:cNvPr id="10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3876"/>
    <xdr:sp macro="" textlink="">
      <xdr:nvSpPr>
        <xdr:cNvPr id="10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0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0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0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0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0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0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30539"/>
    <xdr:sp macro="" textlink="">
      <xdr:nvSpPr>
        <xdr:cNvPr id="10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8639"/>
    <xdr:sp macro="" textlink="">
      <xdr:nvSpPr>
        <xdr:cNvPr id="10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0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0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0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0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0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0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30539"/>
    <xdr:sp macro="" textlink="">
      <xdr:nvSpPr>
        <xdr:cNvPr id="10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8639"/>
    <xdr:sp macro="" textlink="">
      <xdr:nvSpPr>
        <xdr:cNvPr id="10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0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0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32921"/>
    <xdr:sp macro="" textlink="">
      <xdr:nvSpPr>
        <xdr:cNvPr id="1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71021"/>
    <xdr:sp macro="" textlink="">
      <xdr:nvSpPr>
        <xdr:cNvPr id="1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8422"/>
    <xdr:sp macro="" textlink="">
      <xdr:nvSpPr>
        <xdr:cNvPr id="1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6522"/>
    <xdr:sp macro="" textlink="">
      <xdr:nvSpPr>
        <xdr:cNvPr id="1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5776"/>
    <xdr:sp macro="" textlink="">
      <xdr:nvSpPr>
        <xdr:cNvPr id="1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3876"/>
    <xdr:sp macro="" textlink="">
      <xdr:nvSpPr>
        <xdr:cNvPr id="1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5776"/>
    <xdr:sp macro="" textlink="">
      <xdr:nvSpPr>
        <xdr:cNvPr id="1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3876"/>
    <xdr:sp macro="" textlink="">
      <xdr:nvSpPr>
        <xdr:cNvPr id="1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5776"/>
    <xdr:sp macro="" textlink="">
      <xdr:nvSpPr>
        <xdr:cNvPr id="1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3876"/>
    <xdr:sp macro="" textlink="">
      <xdr:nvSpPr>
        <xdr:cNvPr id="1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30539"/>
    <xdr:sp macro="" textlink="">
      <xdr:nvSpPr>
        <xdr:cNvPr id="1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8639"/>
    <xdr:sp macro="" textlink="">
      <xdr:nvSpPr>
        <xdr:cNvPr id="1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32921"/>
    <xdr:sp macro="" textlink="">
      <xdr:nvSpPr>
        <xdr:cNvPr id="1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71021"/>
    <xdr:sp macro="" textlink="">
      <xdr:nvSpPr>
        <xdr:cNvPr id="1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8422"/>
    <xdr:sp macro="" textlink="">
      <xdr:nvSpPr>
        <xdr:cNvPr id="1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6522"/>
    <xdr:sp macro="" textlink="">
      <xdr:nvSpPr>
        <xdr:cNvPr id="1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5776"/>
    <xdr:sp macro="" textlink="">
      <xdr:nvSpPr>
        <xdr:cNvPr id="1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3876"/>
    <xdr:sp macro="" textlink="">
      <xdr:nvSpPr>
        <xdr:cNvPr id="1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5776"/>
    <xdr:sp macro="" textlink="">
      <xdr:nvSpPr>
        <xdr:cNvPr id="1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3876"/>
    <xdr:sp macro="" textlink="">
      <xdr:nvSpPr>
        <xdr:cNvPr id="1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5776"/>
    <xdr:sp macro="" textlink="">
      <xdr:nvSpPr>
        <xdr:cNvPr id="1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3876"/>
    <xdr:sp macro="" textlink="">
      <xdr:nvSpPr>
        <xdr:cNvPr id="1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30539"/>
    <xdr:sp macro="" textlink="">
      <xdr:nvSpPr>
        <xdr:cNvPr id="1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8639"/>
    <xdr:sp macro="" textlink="">
      <xdr:nvSpPr>
        <xdr:cNvPr id="1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30539"/>
    <xdr:sp macro="" textlink="">
      <xdr:nvSpPr>
        <xdr:cNvPr id="1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8639"/>
    <xdr:sp macro="" textlink="">
      <xdr:nvSpPr>
        <xdr:cNvPr id="1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32921"/>
    <xdr:sp macro="" textlink="">
      <xdr:nvSpPr>
        <xdr:cNvPr id="1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71021"/>
    <xdr:sp macro="" textlink="">
      <xdr:nvSpPr>
        <xdr:cNvPr id="1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8422"/>
    <xdr:sp macro="" textlink="">
      <xdr:nvSpPr>
        <xdr:cNvPr id="1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6522"/>
    <xdr:sp macro="" textlink="">
      <xdr:nvSpPr>
        <xdr:cNvPr id="1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5776"/>
    <xdr:sp macro="" textlink="">
      <xdr:nvSpPr>
        <xdr:cNvPr id="1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3876"/>
    <xdr:sp macro="" textlink="">
      <xdr:nvSpPr>
        <xdr:cNvPr id="1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5776"/>
    <xdr:sp macro="" textlink="">
      <xdr:nvSpPr>
        <xdr:cNvPr id="1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3876"/>
    <xdr:sp macro="" textlink="">
      <xdr:nvSpPr>
        <xdr:cNvPr id="1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5776"/>
    <xdr:sp macro="" textlink="">
      <xdr:nvSpPr>
        <xdr:cNvPr id="1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3876"/>
    <xdr:sp macro="" textlink="">
      <xdr:nvSpPr>
        <xdr:cNvPr id="1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30539"/>
    <xdr:sp macro="" textlink="">
      <xdr:nvSpPr>
        <xdr:cNvPr id="1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8639"/>
    <xdr:sp macro="" textlink="">
      <xdr:nvSpPr>
        <xdr:cNvPr id="1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30539"/>
    <xdr:sp macro="" textlink="">
      <xdr:nvSpPr>
        <xdr:cNvPr id="1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8639"/>
    <xdr:sp macro="" textlink="">
      <xdr:nvSpPr>
        <xdr:cNvPr id="1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8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8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8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8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8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8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32921"/>
    <xdr:sp macro="" textlink="">
      <xdr:nvSpPr>
        <xdr:cNvPr id="18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71021"/>
    <xdr:sp macro="" textlink="">
      <xdr:nvSpPr>
        <xdr:cNvPr id="18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8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8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8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8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8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8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8422"/>
    <xdr:sp macro="" textlink="">
      <xdr:nvSpPr>
        <xdr:cNvPr id="18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6522"/>
    <xdr:sp macro="" textlink="">
      <xdr:nvSpPr>
        <xdr:cNvPr id="18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8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8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9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9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9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9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9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9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5776"/>
    <xdr:sp macro="" textlink="">
      <xdr:nvSpPr>
        <xdr:cNvPr id="19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3876"/>
    <xdr:sp macro="" textlink="">
      <xdr:nvSpPr>
        <xdr:cNvPr id="19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9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9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9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9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9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9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5776"/>
    <xdr:sp macro="" textlink="">
      <xdr:nvSpPr>
        <xdr:cNvPr id="19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3876"/>
    <xdr:sp macro="" textlink="">
      <xdr:nvSpPr>
        <xdr:cNvPr id="19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9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9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9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9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19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19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19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19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5776"/>
    <xdr:sp macro="" textlink="">
      <xdr:nvSpPr>
        <xdr:cNvPr id="19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3876"/>
    <xdr:sp macro="" textlink="">
      <xdr:nvSpPr>
        <xdr:cNvPr id="19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20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20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20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20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20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20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30539"/>
    <xdr:sp macro="" textlink="">
      <xdr:nvSpPr>
        <xdr:cNvPr id="20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8639"/>
    <xdr:sp macro="" textlink="">
      <xdr:nvSpPr>
        <xdr:cNvPr id="20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20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20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20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20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7291"/>
    <xdr:sp macro="" textlink="">
      <xdr:nvSpPr>
        <xdr:cNvPr id="20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5391"/>
    <xdr:sp macro="" textlink="">
      <xdr:nvSpPr>
        <xdr:cNvPr id="20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29672"/>
    <xdr:sp macro="" textlink="">
      <xdr:nvSpPr>
        <xdr:cNvPr id="20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73</xdr:row>
      <xdr:rowOff>0</xdr:rowOff>
    </xdr:from>
    <xdr:ext cx="304800" cy="367772"/>
    <xdr:sp macro="" textlink="">
      <xdr:nvSpPr>
        <xdr:cNvPr id="20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35</xdr:row>
      <xdr:rowOff>0</xdr:rowOff>
    </xdr:from>
    <xdr:to>
      <xdr:col>4</xdr:col>
      <xdr:colOff>304800</xdr:colOff>
      <xdr:row>36</xdr:row>
      <xdr:rowOff>179159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543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304800</xdr:colOff>
      <xdr:row>37</xdr:row>
      <xdr:rowOff>26759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924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842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652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5776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3876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5776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3876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5776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3876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35</xdr:row>
      <xdr:rowOff>0</xdr:rowOff>
    </xdr:from>
    <xdr:to>
      <xdr:col>4</xdr:col>
      <xdr:colOff>304800</xdr:colOff>
      <xdr:row>37</xdr:row>
      <xdr:rowOff>98651</xdr:rowOff>
    </xdr:to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829675" y="22221825"/>
          <a:ext cx="304800" cy="4643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35</xdr:row>
      <xdr:rowOff>0</xdr:rowOff>
    </xdr:from>
    <xdr:ext cx="304800" cy="435768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829675" y="22221825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35</xdr:row>
      <xdr:rowOff>0</xdr:rowOff>
    </xdr:from>
    <xdr:to>
      <xdr:col>4</xdr:col>
      <xdr:colOff>304800</xdr:colOff>
      <xdr:row>36</xdr:row>
      <xdr:rowOff>146502</xdr:rowOff>
    </xdr:to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353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304800</xdr:colOff>
      <xdr:row>36</xdr:row>
      <xdr:rowOff>184602</xdr:rowOff>
    </xdr:to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734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8422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652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5776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3876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5776"/>
    <xdr:sp macro="" textlink="">
      <xdr:nvSpPr>
        <xdr:cNvPr id="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3876"/>
    <xdr:sp macro="" textlink="">
      <xdr:nvSpPr>
        <xdr:cNvPr id="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5776"/>
    <xdr:sp macro="" textlink="">
      <xdr:nvSpPr>
        <xdr:cNvPr id="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3876"/>
    <xdr:sp macro="" textlink="">
      <xdr:nvSpPr>
        <xdr:cNvPr id="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35</xdr:row>
      <xdr:rowOff>0</xdr:rowOff>
    </xdr:from>
    <xdr:to>
      <xdr:col>4</xdr:col>
      <xdr:colOff>304800</xdr:colOff>
      <xdr:row>36</xdr:row>
      <xdr:rowOff>144121</xdr:rowOff>
    </xdr:to>
    <xdr:sp macro="" textlink="">
      <xdr:nvSpPr>
        <xdr:cNvPr id="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32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304800</xdr:colOff>
      <xdr:row>36</xdr:row>
      <xdr:rowOff>182221</xdr:rowOff>
    </xdr:to>
    <xdr:sp macro="" textlink="">
      <xdr:nvSpPr>
        <xdr:cNvPr id="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710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32921"/>
    <xdr:sp macro="" textlink="">
      <xdr:nvSpPr>
        <xdr:cNvPr id="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71021"/>
    <xdr:sp macro="" textlink="">
      <xdr:nvSpPr>
        <xdr:cNvPr id="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8422"/>
    <xdr:sp macro="" textlink="">
      <xdr:nvSpPr>
        <xdr:cNvPr id="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6522"/>
    <xdr:sp macro="" textlink="">
      <xdr:nvSpPr>
        <xdr:cNvPr id="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5776"/>
    <xdr:sp macro="" textlink="">
      <xdr:nvSpPr>
        <xdr:cNvPr id="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3876"/>
    <xdr:sp macro="" textlink="">
      <xdr:nvSpPr>
        <xdr:cNvPr id="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5776"/>
    <xdr:sp macro="" textlink="">
      <xdr:nvSpPr>
        <xdr:cNvPr id="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3876"/>
    <xdr:sp macro="" textlink="">
      <xdr:nvSpPr>
        <xdr:cNvPr id="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5776"/>
    <xdr:sp macro="" textlink="">
      <xdr:nvSpPr>
        <xdr:cNvPr id="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3876"/>
    <xdr:sp macro="" textlink="">
      <xdr:nvSpPr>
        <xdr:cNvPr id="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30539"/>
    <xdr:sp macro="" textlink="">
      <xdr:nvSpPr>
        <xdr:cNvPr id="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8639"/>
    <xdr:sp macro="" textlink="">
      <xdr:nvSpPr>
        <xdr:cNvPr id="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30539"/>
    <xdr:sp macro="" textlink="">
      <xdr:nvSpPr>
        <xdr:cNvPr id="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8639"/>
    <xdr:sp macro="" textlink="">
      <xdr:nvSpPr>
        <xdr:cNvPr id="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32921"/>
    <xdr:sp macro="" textlink="">
      <xdr:nvSpPr>
        <xdr:cNvPr id="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71021"/>
    <xdr:sp macro="" textlink="">
      <xdr:nvSpPr>
        <xdr:cNvPr id="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8422"/>
    <xdr:sp macro="" textlink="">
      <xdr:nvSpPr>
        <xdr:cNvPr id="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6522"/>
    <xdr:sp macro="" textlink="">
      <xdr:nvSpPr>
        <xdr:cNvPr id="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5776"/>
    <xdr:sp macro="" textlink="">
      <xdr:nvSpPr>
        <xdr:cNvPr id="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3876"/>
    <xdr:sp macro="" textlink="">
      <xdr:nvSpPr>
        <xdr:cNvPr id="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5776"/>
    <xdr:sp macro="" textlink="">
      <xdr:nvSpPr>
        <xdr:cNvPr id="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3876"/>
    <xdr:sp macro="" textlink="">
      <xdr:nvSpPr>
        <xdr:cNvPr id="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5776"/>
    <xdr:sp macro="" textlink="">
      <xdr:nvSpPr>
        <xdr:cNvPr id="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3876"/>
    <xdr:sp macro="" textlink="">
      <xdr:nvSpPr>
        <xdr:cNvPr id="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8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8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8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8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8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8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30539"/>
    <xdr:sp macro="" textlink="">
      <xdr:nvSpPr>
        <xdr:cNvPr id="8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8639"/>
    <xdr:sp macro="" textlink="">
      <xdr:nvSpPr>
        <xdr:cNvPr id="8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8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8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8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8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8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8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30539"/>
    <xdr:sp macro="" textlink="">
      <xdr:nvSpPr>
        <xdr:cNvPr id="8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8639"/>
    <xdr:sp macro="" textlink="">
      <xdr:nvSpPr>
        <xdr:cNvPr id="8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8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8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9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9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9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9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9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9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32921"/>
    <xdr:sp macro="" textlink="">
      <xdr:nvSpPr>
        <xdr:cNvPr id="9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71021"/>
    <xdr:sp macro="" textlink="">
      <xdr:nvSpPr>
        <xdr:cNvPr id="9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9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9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9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9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9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9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8422"/>
    <xdr:sp macro="" textlink="">
      <xdr:nvSpPr>
        <xdr:cNvPr id="9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6522"/>
    <xdr:sp macro="" textlink="">
      <xdr:nvSpPr>
        <xdr:cNvPr id="9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9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9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9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9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9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9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5776"/>
    <xdr:sp macro="" textlink="">
      <xdr:nvSpPr>
        <xdr:cNvPr id="9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3876"/>
    <xdr:sp macro="" textlink="">
      <xdr:nvSpPr>
        <xdr:cNvPr id="9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9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9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0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0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0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0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0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0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5776"/>
    <xdr:sp macro="" textlink="">
      <xdr:nvSpPr>
        <xdr:cNvPr id="10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3876"/>
    <xdr:sp macro="" textlink="">
      <xdr:nvSpPr>
        <xdr:cNvPr id="10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0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0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0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0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0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0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5776"/>
    <xdr:sp macro="" textlink="">
      <xdr:nvSpPr>
        <xdr:cNvPr id="10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3876"/>
    <xdr:sp macro="" textlink="">
      <xdr:nvSpPr>
        <xdr:cNvPr id="10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0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0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0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0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0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0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30539"/>
    <xdr:sp macro="" textlink="">
      <xdr:nvSpPr>
        <xdr:cNvPr id="10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8639"/>
    <xdr:sp macro="" textlink="">
      <xdr:nvSpPr>
        <xdr:cNvPr id="10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0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0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1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1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75"/>
  <sheetViews>
    <sheetView tabSelected="1" zoomScale="80" zoomScaleNormal="80" workbookViewId="0">
      <selection activeCell="C11" sqref="C11"/>
    </sheetView>
  </sheetViews>
  <sheetFormatPr baseColWidth="10" defaultRowHeight="15"/>
  <cols>
    <col min="1" max="1" width="30.140625" customWidth="1"/>
    <col min="2" max="2" width="40.140625" customWidth="1"/>
    <col min="3" max="3" width="37.140625" customWidth="1"/>
    <col min="4" max="4" width="25" customWidth="1"/>
    <col min="5" max="5" width="27.5703125" customWidth="1"/>
    <col min="6" max="6" width="28.28515625" customWidth="1"/>
    <col min="7" max="7" width="23.140625" customWidth="1"/>
    <col min="8" max="8" width="27" style="1" customWidth="1"/>
    <col min="9" max="9" width="27.85546875" style="1" customWidth="1"/>
    <col min="10" max="10" width="25.42578125" customWidth="1"/>
  </cols>
  <sheetData>
    <row r="1" spans="1:10" ht="17.25" customHeight="1">
      <c r="A1" s="109" t="s">
        <v>9</v>
      </c>
      <c r="B1" s="110"/>
      <c r="C1" s="110"/>
      <c r="D1" s="110"/>
      <c r="E1" s="110"/>
      <c r="F1" s="110"/>
      <c r="G1" s="110"/>
      <c r="H1" s="110"/>
      <c r="I1" s="110"/>
      <c r="J1" s="111"/>
    </row>
    <row r="2" spans="1:10" ht="16.5" customHeight="1">
      <c r="A2" s="112"/>
      <c r="B2" s="113"/>
      <c r="C2" s="113"/>
      <c r="D2" s="113"/>
      <c r="E2" s="113"/>
      <c r="F2" s="113"/>
      <c r="G2" s="113"/>
      <c r="H2" s="113"/>
      <c r="I2" s="113"/>
      <c r="J2" s="114"/>
    </row>
    <row r="3" spans="1:10" ht="24.75" customHeight="1">
      <c r="A3" s="115" t="s">
        <v>8</v>
      </c>
      <c r="B3" s="116"/>
      <c r="C3" s="117"/>
      <c r="D3" s="118" t="s">
        <v>97</v>
      </c>
      <c r="E3" s="119"/>
      <c r="F3" s="119"/>
      <c r="G3" s="119"/>
      <c r="H3" s="119"/>
      <c r="I3" s="119"/>
      <c r="J3" s="120"/>
    </row>
    <row r="4" spans="1:10" ht="28.5" customHeight="1">
      <c r="A4" s="27" t="s">
        <v>0</v>
      </c>
      <c r="B4" s="27" t="s">
        <v>1</v>
      </c>
      <c r="C4" s="27" t="s">
        <v>10</v>
      </c>
      <c r="D4" s="28" t="s">
        <v>2</v>
      </c>
      <c r="E4" s="28" t="s">
        <v>3</v>
      </c>
      <c r="F4" s="27" t="s">
        <v>4</v>
      </c>
      <c r="G4" s="27" t="s">
        <v>5</v>
      </c>
      <c r="H4" s="27" t="s">
        <v>7</v>
      </c>
      <c r="I4" s="27" t="s">
        <v>20</v>
      </c>
      <c r="J4" s="29" t="s">
        <v>6</v>
      </c>
    </row>
    <row r="5" spans="1:10" s="24" customFormat="1" ht="21.95" customHeight="1">
      <c r="A5" s="86" t="s">
        <v>130</v>
      </c>
      <c r="B5" s="63" t="s">
        <v>101</v>
      </c>
      <c r="C5" s="63" t="s">
        <v>101</v>
      </c>
      <c r="D5" s="62" t="s">
        <v>24</v>
      </c>
      <c r="E5" s="90">
        <v>260740001611</v>
      </c>
      <c r="F5" s="48" t="s">
        <v>79</v>
      </c>
      <c r="G5" s="48" t="s">
        <v>102</v>
      </c>
      <c r="H5" s="43">
        <v>0.375</v>
      </c>
      <c r="I5" s="48" t="s">
        <v>62</v>
      </c>
      <c r="J5" s="105" t="s">
        <v>81</v>
      </c>
    </row>
    <row r="6" spans="1:10" s="16" customFormat="1" ht="21.95" customHeight="1">
      <c r="A6" s="146" t="s">
        <v>88</v>
      </c>
      <c r="B6" s="125" t="s">
        <v>66</v>
      </c>
      <c r="C6" s="106" t="s">
        <v>66</v>
      </c>
      <c r="D6" s="121" t="s">
        <v>24</v>
      </c>
      <c r="E6" s="94">
        <v>260740001644</v>
      </c>
      <c r="F6" s="124" t="s">
        <v>23</v>
      </c>
      <c r="G6" s="48" t="s">
        <v>25</v>
      </c>
      <c r="H6" s="49" t="s">
        <v>87</v>
      </c>
      <c r="I6" s="44" t="s">
        <v>21</v>
      </c>
      <c r="J6" s="50"/>
    </row>
    <row r="7" spans="1:10" s="16" customFormat="1" ht="21.95" customHeight="1">
      <c r="A7" s="147"/>
      <c r="B7" s="125"/>
      <c r="C7" s="106" t="s">
        <v>66</v>
      </c>
      <c r="D7" s="121"/>
      <c r="E7" s="95">
        <v>260740001646</v>
      </c>
      <c r="F7" s="124"/>
      <c r="G7" s="48" t="s">
        <v>25</v>
      </c>
      <c r="H7" s="49" t="s">
        <v>103</v>
      </c>
      <c r="I7" s="44" t="s">
        <v>21</v>
      </c>
      <c r="J7" s="50"/>
    </row>
    <row r="8" spans="1:10" s="16" customFormat="1" ht="21.95" customHeight="1">
      <c r="A8" s="147"/>
      <c r="B8" s="125"/>
      <c r="C8" s="106" t="s">
        <v>66</v>
      </c>
      <c r="D8" s="121"/>
      <c r="E8" s="95">
        <v>260740001706</v>
      </c>
      <c r="F8" s="124"/>
      <c r="G8" s="48" t="s">
        <v>25</v>
      </c>
      <c r="H8" s="49" t="s">
        <v>84</v>
      </c>
      <c r="I8" s="44" t="s">
        <v>21</v>
      </c>
      <c r="J8" s="50"/>
    </row>
    <row r="9" spans="1:10" s="16" customFormat="1" ht="21.95" customHeight="1">
      <c r="A9" s="147"/>
      <c r="B9" s="123" t="s">
        <v>67</v>
      </c>
      <c r="C9" s="63" t="s">
        <v>67</v>
      </c>
      <c r="D9" s="121" t="s">
        <v>24</v>
      </c>
      <c r="E9" s="95">
        <v>260740001483</v>
      </c>
      <c r="F9" s="124" t="s">
        <v>23</v>
      </c>
      <c r="G9" s="48" t="s">
        <v>56</v>
      </c>
      <c r="H9" s="107">
        <v>0.45833333333333331</v>
      </c>
      <c r="I9" s="48" t="s">
        <v>21</v>
      </c>
      <c r="J9" s="50"/>
    </row>
    <row r="10" spans="1:10" s="16" customFormat="1" ht="21.95" customHeight="1">
      <c r="A10" s="147"/>
      <c r="B10" s="123"/>
      <c r="C10" s="63" t="s">
        <v>67</v>
      </c>
      <c r="D10" s="121"/>
      <c r="E10" s="95">
        <v>260740001727</v>
      </c>
      <c r="F10" s="124"/>
      <c r="G10" s="48" t="s">
        <v>56</v>
      </c>
      <c r="H10" s="107">
        <v>0.47916666666666669</v>
      </c>
      <c r="I10" s="48" t="s">
        <v>21</v>
      </c>
      <c r="J10" s="50"/>
    </row>
    <row r="11" spans="1:10" s="16" customFormat="1" ht="21.95" customHeight="1">
      <c r="A11" s="147"/>
      <c r="B11" s="123"/>
      <c r="C11" s="63" t="s">
        <v>67</v>
      </c>
      <c r="D11" s="121"/>
      <c r="E11" s="95">
        <v>260740001726</v>
      </c>
      <c r="F11" s="124"/>
      <c r="G11" s="48" t="s">
        <v>119</v>
      </c>
      <c r="H11" s="107">
        <v>0.5</v>
      </c>
      <c r="I11" s="48" t="s">
        <v>21</v>
      </c>
      <c r="J11" s="50"/>
    </row>
    <row r="12" spans="1:10" s="16" customFormat="1" ht="21.95" customHeight="1">
      <c r="A12" s="147"/>
      <c r="B12" s="123"/>
      <c r="C12" s="63" t="s">
        <v>67</v>
      </c>
      <c r="D12" s="121"/>
      <c r="E12" s="95">
        <v>260740001723</v>
      </c>
      <c r="F12" s="124"/>
      <c r="G12" s="48" t="s">
        <v>25</v>
      </c>
      <c r="H12" s="107">
        <v>0.52083333333333337</v>
      </c>
      <c r="I12" s="48" t="s">
        <v>21</v>
      </c>
      <c r="J12" s="50"/>
    </row>
    <row r="13" spans="1:10" s="16" customFormat="1" ht="21.95" customHeight="1">
      <c r="A13" s="147"/>
      <c r="B13" s="123"/>
      <c r="C13" s="63" t="s">
        <v>67</v>
      </c>
      <c r="D13" s="121"/>
      <c r="E13" s="95">
        <v>260740001725</v>
      </c>
      <c r="F13" s="124"/>
      <c r="G13" s="48" t="s">
        <v>25</v>
      </c>
      <c r="H13" s="107">
        <v>0.54166666666666663</v>
      </c>
      <c r="I13" s="48" t="s">
        <v>21</v>
      </c>
      <c r="J13" s="50"/>
    </row>
    <row r="14" spans="1:10" s="16" customFormat="1" ht="21.95" customHeight="1">
      <c r="A14" s="148"/>
      <c r="B14" s="123"/>
      <c r="C14" s="63" t="s">
        <v>67</v>
      </c>
      <c r="D14" s="121"/>
      <c r="E14" s="95">
        <v>260740001724</v>
      </c>
      <c r="F14" s="124"/>
      <c r="G14" s="48" t="s">
        <v>25</v>
      </c>
      <c r="H14" s="107">
        <v>0.5625</v>
      </c>
      <c r="I14" s="48" t="s">
        <v>21</v>
      </c>
      <c r="J14" s="50"/>
    </row>
    <row r="15" spans="1:10" s="16" customFormat="1" ht="21.95" customHeight="1">
      <c r="A15" s="122" t="s">
        <v>124</v>
      </c>
      <c r="B15" s="133" t="s">
        <v>53</v>
      </c>
      <c r="C15" s="53" t="s">
        <v>54</v>
      </c>
      <c r="D15" s="121" t="s">
        <v>24</v>
      </c>
      <c r="E15" s="72">
        <v>260740000042</v>
      </c>
      <c r="F15" s="121" t="s">
        <v>23</v>
      </c>
      <c r="G15" s="96" t="s">
        <v>82</v>
      </c>
      <c r="H15" s="25">
        <v>0.375</v>
      </c>
      <c r="I15" s="31" t="s">
        <v>21</v>
      </c>
      <c r="J15" s="31" t="s">
        <v>83</v>
      </c>
    </row>
    <row r="16" spans="1:10" s="16" customFormat="1" ht="21.95" customHeight="1">
      <c r="A16" s="122"/>
      <c r="B16" s="134"/>
      <c r="C16" s="53" t="s">
        <v>54</v>
      </c>
      <c r="D16" s="121"/>
      <c r="E16" s="73">
        <v>260740000050</v>
      </c>
      <c r="F16" s="121"/>
      <c r="G16" s="96" t="s">
        <v>82</v>
      </c>
      <c r="H16" s="25">
        <v>0.41666666666666669</v>
      </c>
      <c r="I16" s="31" t="s">
        <v>21</v>
      </c>
      <c r="J16" s="31" t="s">
        <v>83</v>
      </c>
    </row>
    <row r="17" spans="1:10" s="16" customFormat="1" ht="21.95" customHeight="1">
      <c r="A17" s="122"/>
      <c r="B17" s="134"/>
      <c r="C17" s="53" t="s">
        <v>54</v>
      </c>
      <c r="D17" s="121"/>
      <c r="E17" s="74">
        <v>260740000043</v>
      </c>
      <c r="F17" s="121"/>
      <c r="G17" s="96" t="s">
        <v>82</v>
      </c>
      <c r="H17" s="25">
        <v>0.4375</v>
      </c>
      <c r="I17" s="31" t="s">
        <v>21</v>
      </c>
      <c r="J17" s="31" t="s">
        <v>83</v>
      </c>
    </row>
    <row r="18" spans="1:10" s="16" customFormat="1" ht="21.95" customHeight="1">
      <c r="A18" s="122"/>
      <c r="B18" s="134"/>
      <c r="C18" s="53" t="s">
        <v>54</v>
      </c>
      <c r="D18" s="121"/>
      <c r="E18" s="73">
        <v>260740000051</v>
      </c>
      <c r="F18" s="121"/>
      <c r="G18" s="96" t="s">
        <v>82</v>
      </c>
      <c r="H18" s="25">
        <v>0.45833333333333331</v>
      </c>
      <c r="I18" s="31" t="s">
        <v>21</v>
      </c>
      <c r="J18" s="31" t="s">
        <v>83</v>
      </c>
    </row>
    <row r="19" spans="1:10" s="16" customFormat="1" ht="21.95" customHeight="1">
      <c r="A19" s="122"/>
      <c r="B19" s="134"/>
      <c r="C19" s="53" t="s">
        <v>54</v>
      </c>
      <c r="D19" s="121"/>
      <c r="E19" s="73">
        <v>260740000052</v>
      </c>
      <c r="F19" s="121"/>
      <c r="G19" s="96" t="s">
        <v>82</v>
      </c>
      <c r="H19" s="25">
        <v>0.47916666666666669</v>
      </c>
      <c r="I19" s="31" t="s">
        <v>21</v>
      </c>
      <c r="J19" s="31" t="s">
        <v>83</v>
      </c>
    </row>
    <row r="20" spans="1:10" s="16" customFormat="1" ht="21.95" customHeight="1">
      <c r="A20" s="122"/>
      <c r="B20" s="134"/>
      <c r="C20" s="53" t="s">
        <v>54</v>
      </c>
      <c r="D20" s="121"/>
      <c r="E20" s="73">
        <v>260740000021</v>
      </c>
      <c r="F20" s="121"/>
      <c r="G20" s="96" t="s">
        <v>82</v>
      </c>
      <c r="H20" s="25">
        <v>0.41666666666666669</v>
      </c>
      <c r="I20" s="31" t="s">
        <v>21</v>
      </c>
      <c r="J20" s="31" t="s">
        <v>83</v>
      </c>
    </row>
    <row r="21" spans="1:10" s="16" customFormat="1" ht="21.95" customHeight="1">
      <c r="A21" s="122"/>
      <c r="B21" s="135"/>
      <c r="C21" s="53" t="s">
        <v>54</v>
      </c>
      <c r="D21" s="121"/>
      <c r="E21" s="73">
        <v>260740000262</v>
      </c>
      <c r="F21" s="121"/>
      <c r="G21" s="96" t="s">
        <v>82</v>
      </c>
      <c r="H21" s="25">
        <v>0.4375</v>
      </c>
      <c r="I21" s="31" t="s">
        <v>21</v>
      </c>
      <c r="J21" s="31" t="s">
        <v>83</v>
      </c>
    </row>
    <row r="22" spans="1:10" s="22" customFormat="1" ht="21.95" customHeight="1">
      <c r="A22" s="122" t="s">
        <v>122</v>
      </c>
      <c r="B22" s="127" t="s">
        <v>50</v>
      </c>
      <c r="C22" s="53" t="s">
        <v>50</v>
      </c>
      <c r="D22" s="126" t="s">
        <v>24</v>
      </c>
      <c r="E22" s="70">
        <v>260740001285</v>
      </c>
      <c r="F22" s="126" t="s">
        <v>23</v>
      </c>
      <c r="G22" s="42" t="s">
        <v>61</v>
      </c>
      <c r="H22" s="30" t="s">
        <v>55</v>
      </c>
      <c r="I22" s="35" t="s">
        <v>21</v>
      </c>
      <c r="J22" s="47"/>
    </row>
    <row r="23" spans="1:10" s="22" customFormat="1" ht="21.95" customHeight="1">
      <c r="A23" s="122"/>
      <c r="B23" s="127"/>
      <c r="C23" s="53" t="s">
        <v>50</v>
      </c>
      <c r="D23" s="126"/>
      <c r="E23" s="70">
        <v>260740001284</v>
      </c>
      <c r="F23" s="126"/>
      <c r="G23" s="42" t="s">
        <v>61</v>
      </c>
      <c r="H23" s="30" t="s">
        <v>55</v>
      </c>
      <c r="I23" s="35" t="s">
        <v>21</v>
      </c>
      <c r="J23" s="47"/>
    </row>
    <row r="24" spans="1:10" s="22" customFormat="1" ht="21.95" customHeight="1">
      <c r="A24" s="122"/>
      <c r="B24" s="127"/>
      <c r="C24" s="53" t="s">
        <v>50</v>
      </c>
      <c r="D24" s="126"/>
      <c r="E24" s="70">
        <v>260740001286</v>
      </c>
      <c r="F24" s="126"/>
      <c r="G24" s="42" t="s">
        <v>61</v>
      </c>
      <c r="H24" s="30" t="s">
        <v>55</v>
      </c>
      <c r="I24" s="35" t="s">
        <v>21</v>
      </c>
      <c r="J24" s="47"/>
    </row>
    <row r="25" spans="1:10" s="22" customFormat="1" ht="21.95" customHeight="1">
      <c r="A25" s="122"/>
      <c r="B25" s="127"/>
      <c r="C25" s="53" t="s">
        <v>50</v>
      </c>
      <c r="D25" s="126"/>
      <c r="E25" s="70">
        <v>260740001287</v>
      </c>
      <c r="F25" s="126"/>
      <c r="G25" s="42" t="s">
        <v>61</v>
      </c>
      <c r="H25" s="30" t="s">
        <v>55</v>
      </c>
      <c r="I25" s="35" t="s">
        <v>21</v>
      </c>
      <c r="J25" s="47"/>
    </row>
    <row r="26" spans="1:10" s="6" customFormat="1" ht="21.95" customHeight="1">
      <c r="A26" s="122"/>
      <c r="B26" s="127"/>
      <c r="C26" s="53" t="s">
        <v>50</v>
      </c>
      <c r="D26" s="126"/>
      <c r="E26" s="70">
        <v>260740001283</v>
      </c>
      <c r="F26" s="126"/>
      <c r="G26" s="42" t="s">
        <v>61</v>
      </c>
      <c r="H26" s="30" t="s">
        <v>55</v>
      </c>
      <c r="I26" s="35" t="s">
        <v>21</v>
      </c>
      <c r="J26" s="34"/>
    </row>
    <row r="27" spans="1:10" s="6" customFormat="1" ht="21.95" customHeight="1">
      <c r="A27" s="122"/>
      <c r="B27" s="127"/>
      <c r="C27" s="53" t="s">
        <v>50</v>
      </c>
      <c r="D27" s="126"/>
      <c r="E27" s="70">
        <v>260740001282</v>
      </c>
      <c r="F27" s="126"/>
      <c r="G27" s="42" t="s">
        <v>61</v>
      </c>
      <c r="H27" s="30" t="s">
        <v>55</v>
      </c>
      <c r="I27" s="35" t="s">
        <v>21</v>
      </c>
      <c r="J27" s="34"/>
    </row>
    <row r="28" spans="1:10" s="6" customFormat="1" ht="21.95" customHeight="1">
      <c r="A28" s="122"/>
      <c r="B28" s="127"/>
      <c r="C28" s="53" t="s">
        <v>50</v>
      </c>
      <c r="D28" s="126"/>
      <c r="E28" s="70">
        <v>260740001280</v>
      </c>
      <c r="F28" s="126"/>
      <c r="G28" s="42" t="s">
        <v>61</v>
      </c>
      <c r="H28" s="30" t="s">
        <v>55</v>
      </c>
      <c r="I28" s="35" t="s">
        <v>21</v>
      </c>
      <c r="J28" s="34"/>
    </row>
    <row r="29" spans="1:10" s="6" customFormat="1" ht="21.95" customHeight="1">
      <c r="A29" s="122"/>
      <c r="B29" s="127"/>
      <c r="C29" s="53" t="s">
        <v>50</v>
      </c>
      <c r="D29" s="126"/>
      <c r="E29" s="70">
        <v>260740001281</v>
      </c>
      <c r="F29" s="126"/>
      <c r="G29" s="42" t="s">
        <v>61</v>
      </c>
      <c r="H29" s="30" t="s">
        <v>55</v>
      </c>
      <c r="I29" s="35" t="s">
        <v>21</v>
      </c>
      <c r="J29" s="34"/>
    </row>
    <row r="30" spans="1:10" s="6" customFormat="1" ht="21.95" customHeight="1">
      <c r="A30" s="122"/>
      <c r="B30" s="127"/>
      <c r="C30" s="53" t="s">
        <v>50</v>
      </c>
      <c r="D30" s="126"/>
      <c r="E30" s="70">
        <v>260740001277</v>
      </c>
      <c r="F30" s="126"/>
      <c r="G30" s="42" t="s">
        <v>61</v>
      </c>
      <c r="H30" s="30" t="s">
        <v>55</v>
      </c>
      <c r="I30" s="35" t="s">
        <v>21</v>
      </c>
      <c r="J30" s="34"/>
    </row>
    <row r="31" spans="1:10" s="6" customFormat="1" ht="21.95" customHeight="1">
      <c r="A31" s="122"/>
      <c r="B31" s="127"/>
      <c r="C31" s="53" t="s">
        <v>50</v>
      </c>
      <c r="D31" s="126"/>
      <c r="E31" s="70">
        <v>260740001279</v>
      </c>
      <c r="F31" s="126"/>
      <c r="G31" s="42" t="s">
        <v>61</v>
      </c>
      <c r="H31" s="30" t="s">
        <v>55</v>
      </c>
      <c r="I31" s="35" t="s">
        <v>21</v>
      </c>
      <c r="J31" s="34"/>
    </row>
    <row r="32" spans="1:10" s="6" customFormat="1" ht="21.95" customHeight="1">
      <c r="A32" s="122"/>
      <c r="B32" s="127"/>
      <c r="C32" s="53" t="s">
        <v>50</v>
      </c>
      <c r="D32" s="126"/>
      <c r="E32" s="70">
        <v>260740001278</v>
      </c>
      <c r="F32" s="126"/>
      <c r="G32" s="42" t="s">
        <v>61</v>
      </c>
      <c r="H32" s="30" t="s">
        <v>55</v>
      </c>
      <c r="I32" s="35" t="s">
        <v>21</v>
      </c>
      <c r="J32" s="34"/>
    </row>
    <row r="33" spans="1:10" s="6" customFormat="1" ht="21.95" customHeight="1">
      <c r="A33" s="122"/>
      <c r="B33" s="127"/>
      <c r="C33" s="53" t="s">
        <v>50</v>
      </c>
      <c r="D33" s="126"/>
      <c r="E33" s="70">
        <v>260740001273</v>
      </c>
      <c r="F33" s="126"/>
      <c r="G33" s="42" t="s">
        <v>61</v>
      </c>
      <c r="H33" s="30" t="s">
        <v>55</v>
      </c>
      <c r="I33" s="35" t="s">
        <v>21</v>
      </c>
      <c r="J33" s="34"/>
    </row>
    <row r="34" spans="1:10" s="6" customFormat="1" ht="21.95" customHeight="1">
      <c r="A34" s="122"/>
      <c r="B34" s="127"/>
      <c r="C34" s="53" t="s">
        <v>50</v>
      </c>
      <c r="D34" s="126"/>
      <c r="E34" s="70">
        <v>260740001276</v>
      </c>
      <c r="F34" s="126"/>
      <c r="G34" s="42" t="s">
        <v>61</v>
      </c>
      <c r="H34" s="30" t="s">
        <v>55</v>
      </c>
      <c r="I34" s="35" t="s">
        <v>21</v>
      </c>
      <c r="J34" s="34"/>
    </row>
    <row r="35" spans="1:10" s="6" customFormat="1" ht="21.95" customHeight="1">
      <c r="A35" s="122"/>
      <c r="B35" s="127"/>
      <c r="C35" s="53" t="s">
        <v>50</v>
      </c>
      <c r="D35" s="126"/>
      <c r="E35" s="70">
        <v>260740001274</v>
      </c>
      <c r="F35" s="126"/>
      <c r="G35" s="42" t="s">
        <v>61</v>
      </c>
      <c r="H35" s="30" t="s">
        <v>55</v>
      </c>
      <c r="I35" s="35" t="s">
        <v>21</v>
      </c>
      <c r="J35" s="40"/>
    </row>
    <row r="36" spans="1:10" s="6" customFormat="1" ht="21.95" customHeight="1">
      <c r="A36" s="122"/>
      <c r="B36" s="127"/>
      <c r="C36" s="53" t="s">
        <v>50</v>
      </c>
      <c r="D36" s="126"/>
      <c r="E36" s="70">
        <v>260740001275</v>
      </c>
      <c r="F36" s="126"/>
      <c r="G36" s="42" t="s">
        <v>61</v>
      </c>
      <c r="H36" s="30" t="s">
        <v>55</v>
      </c>
      <c r="I36" s="35" t="s">
        <v>21</v>
      </c>
      <c r="J36" s="40"/>
    </row>
    <row r="37" spans="1:10" s="6" customFormat="1" ht="21.95" customHeight="1">
      <c r="A37" s="122"/>
      <c r="B37" s="127"/>
      <c r="C37" s="53" t="s">
        <v>71</v>
      </c>
      <c r="D37" s="126"/>
      <c r="E37" s="70">
        <v>260740001094</v>
      </c>
      <c r="F37" s="126"/>
      <c r="G37" s="42" t="s">
        <v>61</v>
      </c>
      <c r="H37" s="30" t="s">
        <v>55</v>
      </c>
      <c r="I37" s="35" t="s">
        <v>21</v>
      </c>
      <c r="J37" s="40"/>
    </row>
    <row r="38" spans="1:10" s="16" customFormat="1" ht="21.95" customHeight="1">
      <c r="A38" s="10"/>
      <c r="B38" s="12"/>
      <c r="C38" s="12"/>
      <c r="D38" s="12"/>
      <c r="E38" s="38"/>
      <c r="F38" s="14"/>
      <c r="G38" s="15"/>
      <c r="H38" s="14"/>
      <c r="I38" s="14"/>
      <c r="J38" s="38"/>
    </row>
    <row r="39" spans="1:10" s="16" customFormat="1" ht="19.5" customHeight="1">
      <c r="A39" s="10"/>
      <c r="B39" s="12"/>
      <c r="C39" s="12"/>
      <c r="D39" s="12"/>
      <c r="E39" s="12"/>
      <c r="F39" s="14"/>
      <c r="G39" s="15"/>
      <c r="H39" s="14"/>
      <c r="I39" s="14"/>
      <c r="J39" s="38"/>
    </row>
    <row r="40" spans="1:10" s="16" customFormat="1" ht="19.5" customHeight="1" thickBot="1">
      <c r="A40" s="10"/>
      <c r="B40" s="12"/>
      <c r="C40" s="12"/>
      <c r="D40" s="12"/>
      <c r="E40" s="12"/>
      <c r="F40" s="14"/>
      <c r="G40" s="15"/>
      <c r="H40" s="14"/>
      <c r="I40" s="14"/>
      <c r="J40" s="38"/>
    </row>
    <row r="41" spans="1:10" s="16" customFormat="1" ht="19.5" customHeight="1" thickBot="1">
      <c r="A41" s="38"/>
      <c r="B41" s="38"/>
      <c r="C41" s="128" t="s">
        <v>99</v>
      </c>
      <c r="D41" s="129"/>
      <c r="E41" s="129"/>
      <c r="F41" s="130"/>
      <c r="G41" s="38"/>
      <c r="H41" s="38"/>
      <c r="I41" s="38"/>
      <c r="J41" s="38"/>
    </row>
    <row r="42" spans="1:10" s="16" customFormat="1" ht="19.5" customHeight="1">
      <c r="A42" s="38"/>
      <c r="B42" s="38"/>
      <c r="C42" s="38"/>
      <c r="D42" s="38"/>
      <c r="E42" s="38"/>
      <c r="F42" s="38"/>
      <c r="G42" s="38"/>
      <c r="H42" s="38"/>
      <c r="I42" s="38"/>
      <c r="J42" s="38"/>
    </row>
    <row r="43" spans="1:10" s="16" customFormat="1" ht="30" customHeight="1">
      <c r="A43" s="75" t="s">
        <v>0</v>
      </c>
      <c r="B43" s="75" t="s">
        <v>1</v>
      </c>
      <c r="C43" s="75" t="s">
        <v>10</v>
      </c>
      <c r="D43" s="76" t="s">
        <v>2</v>
      </c>
      <c r="E43" s="75" t="s">
        <v>4</v>
      </c>
      <c r="F43" s="75" t="s">
        <v>5</v>
      </c>
      <c r="G43" s="75" t="s">
        <v>7</v>
      </c>
      <c r="H43" s="77" t="s">
        <v>31</v>
      </c>
      <c r="I43" s="77" t="s">
        <v>6</v>
      </c>
      <c r="J43" s="38"/>
    </row>
    <row r="44" spans="1:10" s="18" customFormat="1" ht="21.95" customHeight="1">
      <c r="A44" s="68" t="s">
        <v>49</v>
      </c>
      <c r="B44" s="33" t="s">
        <v>27</v>
      </c>
      <c r="C44" s="33" t="s">
        <v>27</v>
      </c>
      <c r="D44" s="136" t="s">
        <v>24</v>
      </c>
      <c r="E44" s="136" t="s">
        <v>26</v>
      </c>
      <c r="F44" s="32" t="s">
        <v>28</v>
      </c>
      <c r="G44" s="84">
        <v>0.33333333333333331</v>
      </c>
      <c r="H44" s="32" t="s">
        <v>45</v>
      </c>
      <c r="I44" s="32" t="s">
        <v>89</v>
      </c>
      <c r="J44" s="81"/>
    </row>
    <row r="45" spans="1:10" s="16" customFormat="1" ht="21.95" customHeight="1">
      <c r="A45" s="68" t="s">
        <v>46</v>
      </c>
      <c r="B45" s="71" t="s">
        <v>67</v>
      </c>
      <c r="C45" s="71" t="s">
        <v>67</v>
      </c>
      <c r="D45" s="137"/>
      <c r="E45" s="137"/>
      <c r="F45" s="32" t="s">
        <v>28</v>
      </c>
      <c r="G45" s="84">
        <v>0.33333333333333331</v>
      </c>
      <c r="H45" s="32" t="s">
        <v>104</v>
      </c>
      <c r="I45" s="32" t="s">
        <v>89</v>
      </c>
      <c r="J45" s="38"/>
    </row>
    <row r="46" spans="1:10" s="16" customFormat="1" ht="21.95" customHeight="1">
      <c r="A46" s="68" t="s">
        <v>52</v>
      </c>
      <c r="B46" s="33" t="s">
        <v>47</v>
      </c>
      <c r="C46" s="33" t="s">
        <v>47</v>
      </c>
      <c r="D46" s="138"/>
      <c r="E46" s="138"/>
      <c r="F46" s="33" t="s">
        <v>28</v>
      </c>
      <c r="G46" s="45">
        <v>0.33333333333333331</v>
      </c>
      <c r="H46" s="32" t="s">
        <v>48</v>
      </c>
      <c r="I46" s="32" t="s">
        <v>108</v>
      </c>
      <c r="J46" s="38"/>
    </row>
    <row r="47" spans="1:10" s="16" customFormat="1" ht="19.5" customHeight="1">
      <c r="A47" s="10"/>
      <c r="B47" s="19"/>
      <c r="C47" s="19"/>
      <c r="D47" s="19"/>
      <c r="E47" s="19"/>
      <c r="F47" s="19"/>
      <c r="G47" s="21"/>
      <c r="H47" s="20"/>
      <c r="I47" s="20"/>
      <c r="J47" s="38"/>
    </row>
    <row r="48" spans="1:10" s="16" customFormat="1" ht="19.5" customHeight="1">
      <c r="A48" s="10"/>
      <c r="B48" s="19"/>
      <c r="C48" s="19"/>
      <c r="D48" s="19"/>
      <c r="E48" s="19"/>
      <c r="F48" s="19"/>
      <c r="G48" s="21"/>
      <c r="H48" s="20"/>
      <c r="I48" s="20"/>
      <c r="J48" s="38"/>
    </row>
    <row r="49" spans="1:10" ht="21.75" customHeight="1" thickBot="1">
      <c r="A49" s="38"/>
      <c r="B49" s="82"/>
      <c r="C49" s="82"/>
      <c r="D49" s="38"/>
      <c r="E49" s="38"/>
      <c r="F49" s="38"/>
      <c r="G49" s="38"/>
      <c r="H49" s="38"/>
      <c r="I49" s="38"/>
      <c r="J49" s="38"/>
    </row>
    <row r="50" spans="1:10" ht="21" customHeight="1" thickBot="1">
      <c r="A50" s="38"/>
      <c r="B50" s="38"/>
      <c r="C50" s="128" t="s">
        <v>100</v>
      </c>
      <c r="D50" s="129"/>
      <c r="E50" s="129"/>
      <c r="F50" s="130"/>
      <c r="G50" s="38"/>
      <c r="H50" s="38"/>
      <c r="I50" s="38"/>
      <c r="J50" s="38"/>
    </row>
    <row r="51" spans="1:10" ht="23.25" customHeight="1">
      <c r="A51" s="38"/>
      <c r="B51" s="38"/>
      <c r="C51" s="38"/>
      <c r="D51" s="38"/>
      <c r="E51" s="38"/>
      <c r="F51" s="38"/>
      <c r="G51" s="38"/>
      <c r="H51" s="38"/>
      <c r="I51" s="38"/>
      <c r="J51" s="38"/>
    </row>
    <row r="52" spans="1:10" ht="34.5" customHeight="1">
      <c r="A52" s="75" t="s">
        <v>0</v>
      </c>
      <c r="B52" s="75" t="s">
        <v>1</v>
      </c>
      <c r="C52" s="75" t="s">
        <v>10</v>
      </c>
      <c r="D52" s="76" t="s">
        <v>2</v>
      </c>
      <c r="E52" s="75" t="s">
        <v>4</v>
      </c>
      <c r="F52" s="75" t="s">
        <v>5</v>
      </c>
      <c r="G52" s="75" t="s">
        <v>7</v>
      </c>
      <c r="H52" s="77" t="s">
        <v>31</v>
      </c>
      <c r="I52" s="77" t="s">
        <v>6</v>
      </c>
      <c r="J52" s="38"/>
    </row>
    <row r="53" spans="1:10" s="39" customFormat="1" ht="35.25" customHeight="1">
      <c r="A53" s="36" t="s">
        <v>123</v>
      </c>
      <c r="B53" s="54" t="s">
        <v>27</v>
      </c>
      <c r="C53" s="54" t="s">
        <v>27</v>
      </c>
      <c r="D53" s="54" t="s">
        <v>24</v>
      </c>
      <c r="E53" s="54" t="s">
        <v>26</v>
      </c>
      <c r="F53" s="85" t="s">
        <v>28</v>
      </c>
      <c r="G53" s="43">
        <v>0.33333333333333331</v>
      </c>
      <c r="H53" s="52" t="s">
        <v>45</v>
      </c>
      <c r="I53" s="52" t="s">
        <v>106</v>
      </c>
      <c r="J53" s="83"/>
    </row>
    <row r="54" spans="1:10" s="37" customFormat="1" ht="21.95" customHeight="1">
      <c r="A54" s="55" t="s">
        <v>49</v>
      </c>
      <c r="B54" s="54" t="s">
        <v>47</v>
      </c>
      <c r="C54" s="54" t="s">
        <v>47</v>
      </c>
      <c r="D54" s="54" t="s">
        <v>24</v>
      </c>
      <c r="E54" s="54" t="s">
        <v>26</v>
      </c>
      <c r="F54" s="54" t="s">
        <v>28</v>
      </c>
      <c r="G54" s="43">
        <v>0.54166666666666663</v>
      </c>
      <c r="H54" s="52" t="s">
        <v>48</v>
      </c>
      <c r="I54" s="52" t="s">
        <v>86</v>
      </c>
      <c r="J54" s="38"/>
    </row>
    <row r="55" spans="1:10" s="16" customFormat="1" ht="17.25" customHeight="1">
      <c r="A55" s="10"/>
      <c r="B55" s="19"/>
      <c r="C55" s="19"/>
      <c r="D55" s="19"/>
      <c r="E55" s="19"/>
      <c r="F55" s="20"/>
      <c r="G55" s="21"/>
      <c r="H55" s="20"/>
      <c r="I55" s="20"/>
      <c r="J55" s="38"/>
    </row>
    <row r="56" spans="1:10" s="11" customFormat="1" ht="17.25" customHeight="1" thickBot="1">
      <c r="A56" s="10"/>
      <c r="B56" s="13"/>
      <c r="C56" s="12"/>
      <c r="D56" s="12"/>
      <c r="E56" s="12"/>
      <c r="F56" s="14"/>
      <c r="G56" s="15"/>
      <c r="H56" s="14"/>
      <c r="I56" s="14"/>
      <c r="J56" s="38"/>
    </row>
    <row r="57" spans="1:10" s="11" customFormat="1" ht="21" customHeight="1" thickBot="1">
      <c r="A57" s="38"/>
      <c r="B57" s="38"/>
      <c r="C57" s="128" t="s">
        <v>91</v>
      </c>
      <c r="D57" s="129"/>
      <c r="E57" s="129"/>
      <c r="F57" s="130"/>
      <c r="G57" s="38"/>
      <c r="H57" s="38"/>
      <c r="I57" s="38"/>
      <c r="J57" s="38"/>
    </row>
    <row r="58" spans="1:10" s="11" customFormat="1" ht="15" customHeight="1">
      <c r="A58" s="38"/>
      <c r="B58" s="38"/>
      <c r="C58" s="38"/>
      <c r="D58" s="38"/>
      <c r="E58" s="38"/>
      <c r="F58" s="38"/>
      <c r="G58" s="38"/>
      <c r="H58" s="38"/>
      <c r="I58" s="38"/>
      <c r="J58" s="38"/>
    </row>
    <row r="59" spans="1:10" s="11" customFormat="1" ht="28.5" customHeight="1">
      <c r="A59" s="78" t="s">
        <v>0</v>
      </c>
      <c r="B59" s="78" t="s">
        <v>1</v>
      </c>
      <c r="C59" s="78" t="s">
        <v>10</v>
      </c>
      <c r="D59" s="79" t="s">
        <v>2</v>
      </c>
      <c r="E59" s="78" t="s">
        <v>4</v>
      </c>
      <c r="F59" s="78" t="s">
        <v>5</v>
      </c>
      <c r="G59" s="78" t="s">
        <v>7</v>
      </c>
      <c r="H59" s="80" t="s">
        <v>31</v>
      </c>
      <c r="I59" s="80" t="s">
        <v>6</v>
      </c>
      <c r="J59" s="38"/>
    </row>
    <row r="60" spans="1:10" s="69" customFormat="1" ht="21.95" customHeight="1">
      <c r="A60" s="67" t="s">
        <v>107</v>
      </c>
      <c r="B60" s="108" t="s">
        <v>27</v>
      </c>
      <c r="C60" s="108" t="s">
        <v>27</v>
      </c>
      <c r="D60" s="108" t="s">
        <v>24</v>
      </c>
      <c r="E60" s="108" t="s">
        <v>26</v>
      </c>
      <c r="F60" s="32" t="s">
        <v>28</v>
      </c>
      <c r="G60" s="45">
        <v>0.45833333333333331</v>
      </c>
      <c r="H60" s="131" t="s">
        <v>45</v>
      </c>
      <c r="I60" s="32" t="s">
        <v>105</v>
      </c>
      <c r="J60" s="38"/>
    </row>
    <row r="61" spans="1:10" s="69" customFormat="1" ht="21.95" customHeight="1">
      <c r="A61" s="67" t="s">
        <v>49</v>
      </c>
      <c r="B61" s="108"/>
      <c r="C61" s="108"/>
      <c r="D61" s="108"/>
      <c r="E61" s="108"/>
      <c r="F61" s="32" t="s">
        <v>80</v>
      </c>
      <c r="G61" s="45">
        <v>0.33333333333333331</v>
      </c>
      <c r="H61" s="131"/>
      <c r="I61" s="32" t="s">
        <v>118</v>
      </c>
      <c r="J61" s="38"/>
    </row>
    <row r="62" spans="1:10" s="69" customFormat="1" ht="21.95" customHeight="1">
      <c r="A62" s="67" t="s">
        <v>52</v>
      </c>
      <c r="B62" s="33" t="s">
        <v>47</v>
      </c>
      <c r="C62" s="33" t="s">
        <v>47</v>
      </c>
      <c r="D62" s="108"/>
      <c r="E62" s="108"/>
      <c r="F62" s="33" t="s">
        <v>28</v>
      </c>
      <c r="G62" s="45">
        <v>0.33333333333333331</v>
      </c>
      <c r="H62" s="32" t="s">
        <v>48</v>
      </c>
      <c r="I62" s="32" t="s">
        <v>94</v>
      </c>
      <c r="J62" s="38"/>
    </row>
    <row r="63" spans="1:10" s="69" customFormat="1" ht="21.95" customHeight="1">
      <c r="A63" s="132" t="s">
        <v>46</v>
      </c>
      <c r="B63" s="71" t="s">
        <v>67</v>
      </c>
      <c r="C63" s="32" t="s">
        <v>92</v>
      </c>
      <c r="D63" s="108"/>
      <c r="E63" s="108"/>
      <c r="F63" s="108" t="s">
        <v>28</v>
      </c>
      <c r="G63" s="45">
        <v>0.33333333333333331</v>
      </c>
      <c r="H63" s="131" t="s">
        <v>93</v>
      </c>
      <c r="I63" s="32" t="s">
        <v>95</v>
      </c>
      <c r="J63" s="38"/>
    </row>
    <row r="64" spans="1:10" s="69" customFormat="1" ht="21.95" customHeight="1">
      <c r="A64" s="132"/>
      <c r="B64" s="71" t="s">
        <v>67</v>
      </c>
      <c r="C64" s="71" t="s">
        <v>67</v>
      </c>
      <c r="D64" s="108"/>
      <c r="E64" s="108"/>
      <c r="F64" s="108"/>
      <c r="G64" s="84">
        <v>0.625</v>
      </c>
      <c r="H64" s="131"/>
      <c r="I64" s="32" t="s">
        <v>96</v>
      </c>
      <c r="J64" s="38"/>
    </row>
    <row r="65" spans="1:10" s="16" customFormat="1">
      <c r="A65" s="38"/>
      <c r="B65" s="82"/>
      <c r="C65" s="82"/>
      <c r="D65" s="38"/>
      <c r="E65" s="38"/>
      <c r="F65" s="38"/>
      <c r="G65" s="38"/>
      <c r="H65" s="38"/>
      <c r="I65" s="38"/>
      <c r="J65" s="38"/>
    </row>
    <row r="66" spans="1:10">
      <c r="A66" s="38"/>
      <c r="B66" s="38"/>
      <c r="C66" s="38"/>
      <c r="D66" s="38"/>
      <c r="E66" s="38"/>
      <c r="F66" s="38"/>
      <c r="G66" s="38"/>
      <c r="H66" s="38"/>
      <c r="I66" s="38"/>
      <c r="J66" s="38"/>
    </row>
    <row r="67" spans="1:10" ht="15.75" thickBot="1">
      <c r="A67" s="38"/>
      <c r="B67" s="38"/>
      <c r="C67" s="38"/>
      <c r="D67" s="38"/>
      <c r="E67" s="38"/>
      <c r="F67" s="38"/>
      <c r="G67" s="38"/>
      <c r="H67" s="38"/>
      <c r="I67" s="38"/>
      <c r="J67" s="38"/>
    </row>
    <row r="68" spans="1:10" ht="18.75" customHeight="1" thickBot="1">
      <c r="A68" s="38"/>
      <c r="B68" s="38"/>
      <c r="C68" s="128" t="s">
        <v>90</v>
      </c>
      <c r="D68" s="129"/>
      <c r="E68" s="129"/>
      <c r="F68" s="130"/>
      <c r="G68" s="38"/>
      <c r="H68" s="38"/>
      <c r="I68" s="38"/>
      <c r="J68" s="38"/>
    </row>
    <row r="69" spans="1:10" ht="12.75" customHeight="1">
      <c r="A69" s="38"/>
      <c r="B69" s="38"/>
      <c r="C69" s="38"/>
      <c r="D69" s="38"/>
      <c r="E69" s="38"/>
      <c r="F69" s="38"/>
      <c r="G69" s="38"/>
      <c r="H69" s="38"/>
      <c r="I69" s="38"/>
      <c r="J69" s="38"/>
    </row>
    <row r="70" spans="1:10" ht="27.75" customHeight="1">
      <c r="A70" s="75" t="s">
        <v>0</v>
      </c>
      <c r="B70" s="75" t="s">
        <v>63</v>
      </c>
      <c r="C70" s="75" t="s">
        <v>64</v>
      </c>
      <c r="D70" s="76" t="s">
        <v>2</v>
      </c>
      <c r="E70" s="75" t="s">
        <v>3</v>
      </c>
      <c r="F70" s="75" t="s">
        <v>4</v>
      </c>
      <c r="G70" s="75" t="s">
        <v>7</v>
      </c>
      <c r="H70" s="77" t="s">
        <v>31</v>
      </c>
      <c r="I70" s="77" t="s">
        <v>6</v>
      </c>
      <c r="J70" s="38"/>
    </row>
    <row r="71" spans="1:10" ht="21.95" customHeight="1">
      <c r="A71" s="139" t="s">
        <v>73</v>
      </c>
      <c r="B71" s="87" t="s">
        <v>120</v>
      </c>
      <c r="C71" s="88" t="s">
        <v>121</v>
      </c>
      <c r="D71" s="151" t="s">
        <v>22</v>
      </c>
      <c r="E71" s="149">
        <v>260740001438</v>
      </c>
      <c r="F71" s="127" t="s">
        <v>23</v>
      </c>
      <c r="G71" s="150">
        <v>0.3125</v>
      </c>
      <c r="H71" s="88" t="str">
        <f>+C71</f>
        <v>RIVERA JAIMES SIXTO</v>
      </c>
      <c r="I71" s="46">
        <v>984219033</v>
      </c>
      <c r="J71" s="38"/>
    </row>
    <row r="72" spans="1:10" s="16" customFormat="1" ht="21.95" customHeight="1">
      <c r="A72" s="139"/>
      <c r="B72" s="123" t="s">
        <v>126</v>
      </c>
      <c r="C72" s="87" t="s">
        <v>125</v>
      </c>
      <c r="D72" s="151"/>
      <c r="E72" s="149">
        <v>260740001201</v>
      </c>
      <c r="F72" s="127"/>
      <c r="G72" s="150"/>
      <c r="H72" s="88" t="str">
        <f t="shared" ref="H72:H73" si="0">+C72</f>
        <v>GUTIERREZ TORRES JUAN</v>
      </c>
      <c r="I72" s="46">
        <v>943645997</v>
      </c>
      <c r="J72" s="38"/>
    </row>
    <row r="73" spans="1:10" ht="21.95" customHeight="1">
      <c r="A73" s="139"/>
      <c r="B73" s="123"/>
      <c r="C73" s="87" t="s">
        <v>127</v>
      </c>
      <c r="D73" s="151"/>
      <c r="E73" s="149">
        <v>260740001243</v>
      </c>
      <c r="F73" s="127"/>
      <c r="G73" s="150"/>
      <c r="H73" s="88" t="str">
        <f t="shared" si="0"/>
        <v>ZUÑIGA HUANCA AUGUSTO</v>
      </c>
      <c r="I73" s="46">
        <v>992214506</v>
      </c>
      <c r="J73" s="38"/>
    </row>
    <row r="74" spans="1:10" ht="21.95" customHeight="1">
      <c r="A74" s="89" t="s">
        <v>70</v>
      </c>
      <c r="B74" s="88" t="s">
        <v>128</v>
      </c>
      <c r="C74" s="88" t="s">
        <v>132</v>
      </c>
      <c r="D74" s="151"/>
      <c r="E74" s="149">
        <v>260740001363</v>
      </c>
      <c r="F74" s="127"/>
      <c r="G74" s="150"/>
      <c r="H74" s="88" t="s">
        <v>133</v>
      </c>
      <c r="I74" s="46" t="s">
        <v>129</v>
      </c>
      <c r="J74" s="38"/>
    </row>
    <row r="75" spans="1:10" ht="21.75" customHeight="1">
      <c r="A75" s="89" t="s">
        <v>72</v>
      </c>
      <c r="B75" s="88" t="s">
        <v>128</v>
      </c>
      <c r="C75" s="87" t="s">
        <v>134</v>
      </c>
      <c r="D75" s="151"/>
      <c r="E75" s="149">
        <v>260740001263</v>
      </c>
      <c r="F75" s="127"/>
      <c r="G75" s="150"/>
      <c r="H75" s="88" t="s">
        <v>135</v>
      </c>
      <c r="I75" s="46" t="s">
        <v>129</v>
      </c>
    </row>
  </sheetData>
  <protectedRanges>
    <protectedRange sqref="I9:I14 H6:H8" name="Rango1_4"/>
  </protectedRanges>
  <mergeCells count="37">
    <mergeCell ref="G71:G75"/>
    <mergeCell ref="C57:F57"/>
    <mergeCell ref="H63:H64"/>
    <mergeCell ref="A63:A64"/>
    <mergeCell ref="B15:B21"/>
    <mergeCell ref="H60:H61"/>
    <mergeCell ref="B60:B61"/>
    <mergeCell ref="C60:C61"/>
    <mergeCell ref="D44:D46"/>
    <mergeCell ref="E44:E46"/>
    <mergeCell ref="A22:A37"/>
    <mergeCell ref="D22:D37"/>
    <mergeCell ref="B22:B37"/>
    <mergeCell ref="C41:F41"/>
    <mergeCell ref="C50:F50"/>
    <mergeCell ref="F22:F37"/>
    <mergeCell ref="A1:J2"/>
    <mergeCell ref="A3:C3"/>
    <mergeCell ref="D3:J3"/>
    <mergeCell ref="D15:D21"/>
    <mergeCell ref="A15:A21"/>
    <mergeCell ref="D9:D14"/>
    <mergeCell ref="B9:B14"/>
    <mergeCell ref="F9:F14"/>
    <mergeCell ref="D6:D8"/>
    <mergeCell ref="F6:F8"/>
    <mergeCell ref="B6:B8"/>
    <mergeCell ref="F15:F21"/>
    <mergeCell ref="A6:A14"/>
    <mergeCell ref="D60:D64"/>
    <mergeCell ref="E60:E64"/>
    <mergeCell ref="F63:F64"/>
    <mergeCell ref="C68:F68"/>
    <mergeCell ref="B72:B73"/>
    <mergeCell ref="A71:A73"/>
    <mergeCell ref="D71:D75"/>
    <mergeCell ref="F71:F75"/>
  </mergeCells>
  <phoneticPr fontId="52" type="noConversion"/>
  <conditionalFormatting sqref="G15:G21">
    <cfRule type="duplicateValues" dxfId="4" priority="3"/>
  </conditionalFormatting>
  <conditionalFormatting sqref="E5">
    <cfRule type="duplicateValues" dxfId="3" priority="2"/>
  </conditionalFormatting>
  <conditionalFormatting sqref="E22:E37">
    <cfRule type="duplicateValues" dxfId="2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34"/>
  <sheetViews>
    <sheetView topLeftCell="A4" zoomScale="80" zoomScaleNormal="80" workbookViewId="0">
      <selection activeCell="J32" sqref="J32"/>
    </sheetView>
  </sheetViews>
  <sheetFormatPr baseColWidth="10" defaultRowHeight="1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>
      <c r="A1" s="109" t="s">
        <v>9</v>
      </c>
      <c r="B1" s="110"/>
      <c r="C1" s="110"/>
      <c r="D1" s="110"/>
      <c r="E1" s="110"/>
      <c r="F1" s="110"/>
      <c r="G1" s="110"/>
      <c r="H1" s="110"/>
      <c r="I1" s="110"/>
      <c r="J1" s="111"/>
    </row>
    <row r="2" spans="1:10" ht="16.5" customHeight="1">
      <c r="A2" s="112"/>
      <c r="B2" s="113"/>
      <c r="C2" s="113"/>
      <c r="D2" s="113"/>
      <c r="E2" s="113"/>
      <c r="F2" s="113"/>
      <c r="G2" s="113"/>
      <c r="H2" s="113"/>
      <c r="I2" s="113"/>
      <c r="J2" s="114"/>
    </row>
    <row r="3" spans="1:10" ht="24.75" customHeight="1">
      <c r="A3" s="115" t="s">
        <v>8</v>
      </c>
      <c r="B3" s="116"/>
      <c r="C3" s="117"/>
      <c r="D3" s="118" t="s">
        <v>97</v>
      </c>
      <c r="E3" s="119"/>
      <c r="F3" s="119"/>
      <c r="G3" s="119"/>
      <c r="H3" s="119"/>
      <c r="I3" s="119"/>
      <c r="J3" s="120"/>
    </row>
    <row r="4" spans="1:10" ht="28.5" customHeight="1">
      <c r="A4" s="7" t="s">
        <v>0</v>
      </c>
      <c r="B4" s="7" t="s">
        <v>1</v>
      </c>
      <c r="C4" s="7" t="s">
        <v>10</v>
      </c>
      <c r="D4" s="8" t="s">
        <v>2</v>
      </c>
      <c r="E4" s="9" t="s">
        <v>3</v>
      </c>
      <c r="F4" s="7" t="s">
        <v>4</v>
      </c>
      <c r="G4" s="7" t="s">
        <v>5</v>
      </c>
      <c r="H4" s="7" t="s">
        <v>7</v>
      </c>
      <c r="I4" s="7" t="s">
        <v>20</v>
      </c>
      <c r="J4" s="5" t="s">
        <v>6</v>
      </c>
    </row>
    <row r="5" spans="1:10" s="24" customFormat="1" ht="21.95" customHeight="1">
      <c r="A5" s="61" t="s">
        <v>110</v>
      </c>
      <c r="B5" s="140" t="s">
        <v>131</v>
      </c>
      <c r="C5" s="91" t="s">
        <v>112</v>
      </c>
      <c r="D5" s="97" t="s">
        <v>22</v>
      </c>
      <c r="E5" s="93" t="s">
        <v>111</v>
      </c>
      <c r="F5" s="65" t="s">
        <v>113</v>
      </c>
      <c r="G5" s="65" t="s">
        <v>68</v>
      </c>
      <c r="H5" s="98">
        <v>0.45833333333333331</v>
      </c>
      <c r="I5" s="65" t="s">
        <v>62</v>
      </c>
      <c r="J5" s="31"/>
    </row>
    <row r="6" spans="1:10" s="24" customFormat="1" ht="21.95" customHeight="1">
      <c r="A6" s="139" t="s">
        <v>98</v>
      </c>
      <c r="B6" s="140"/>
      <c r="C6" s="99" t="s">
        <v>114</v>
      </c>
      <c r="D6" s="63"/>
      <c r="E6" s="100">
        <v>260740001237</v>
      </c>
      <c r="F6" s="65" t="s">
        <v>115</v>
      </c>
      <c r="G6" s="48" t="s">
        <v>116</v>
      </c>
      <c r="H6" s="60" t="s">
        <v>117</v>
      </c>
      <c r="I6" s="64" t="s">
        <v>21</v>
      </c>
      <c r="J6" s="58"/>
    </row>
    <row r="7" spans="1:10" s="24" customFormat="1" ht="21.95" customHeight="1">
      <c r="A7" s="139"/>
      <c r="B7" s="123" t="s">
        <v>44</v>
      </c>
      <c r="C7" s="123" t="s">
        <v>44</v>
      </c>
      <c r="D7" s="123" t="s">
        <v>22</v>
      </c>
      <c r="E7" s="101">
        <v>260740001528</v>
      </c>
      <c r="F7" s="123" t="s">
        <v>23</v>
      </c>
      <c r="G7" s="42" t="s">
        <v>25</v>
      </c>
      <c r="H7" s="30" t="s">
        <v>55</v>
      </c>
      <c r="I7" s="102" t="s">
        <v>21</v>
      </c>
      <c r="J7" s="103"/>
    </row>
    <row r="8" spans="1:10" s="24" customFormat="1" ht="21.95" customHeight="1">
      <c r="A8" s="139"/>
      <c r="B8" s="123"/>
      <c r="C8" s="123"/>
      <c r="D8" s="123"/>
      <c r="E8" s="101">
        <v>260740001527</v>
      </c>
      <c r="F8" s="123"/>
      <c r="G8" s="42" t="s">
        <v>25</v>
      </c>
      <c r="H8" s="30" t="s">
        <v>76</v>
      </c>
      <c r="I8" s="102" t="s">
        <v>21</v>
      </c>
      <c r="J8" s="103"/>
    </row>
    <row r="9" spans="1:10" s="24" customFormat="1" ht="21.95" customHeight="1">
      <c r="A9" s="139"/>
      <c r="B9" s="123"/>
      <c r="C9" s="123"/>
      <c r="D9" s="123"/>
      <c r="E9" s="101">
        <v>260740001595</v>
      </c>
      <c r="F9" s="123"/>
      <c r="G9" s="42" t="s">
        <v>25</v>
      </c>
      <c r="H9" s="30" t="s">
        <v>76</v>
      </c>
      <c r="I9" s="102" t="s">
        <v>21</v>
      </c>
      <c r="J9" s="103"/>
    </row>
    <row r="10" spans="1:10" s="24" customFormat="1" ht="21.95" customHeight="1">
      <c r="A10" s="139"/>
      <c r="B10" s="123"/>
      <c r="C10" s="123"/>
      <c r="D10" s="123"/>
      <c r="E10" s="101">
        <v>260740001594</v>
      </c>
      <c r="F10" s="123"/>
      <c r="G10" s="42" t="s">
        <v>25</v>
      </c>
      <c r="H10" s="30" t="s">
        <v>77</v>
      </c>
      <c r="I10" s="102" t="s">
        <v>21</v>
      </c>
      <c r="J10" s="103"/>
    </row>
    <row r="11" spans="1:10" s="24" customFormat="1" ht="21.95" customHeight="1">
      <c r="A11" s="139"/>
      <c r="B11" s="123"/>
      <c r="C11" s="123"/>
      <c r="D11" s="123"/>
      <c r="E11" s="101">
        <v>260740001597</v>
      </c>
      <c r="F11" s="123"/>
      <c r="G11" s="42" t="s">
        <v>25</v>
      </c>
      <c r="H11" s="30" t="s">
        <v>77</v>
      </c>
      <c r="I11" s="102" t="s">
        <v>21</v>
      </c>
      <c r="J11" s="103"/>
    </row>
    <row r="12" spans="1:10" s="24" customFormat="1" ht="21.95" customHeight="1">
      <c r="A12" s="139"/>
      <c r="B12" s="123"/>
      <c r="C12" s="123"/>
      <c r="D12" s="123"/>
      <c r="E12" s="101">
        <v>260740001596</v>
      </c>
      <c r="F12" s="123"/>
      <c r="G12" s="42" t="s">
        <v>25</v>
      </c>
      <c r="H12" s="30" t="s">
        <v>78</v>
      </c>
      <c r="I12" s="102" t="s">
        <v>21</v>
      </c>
      <c r="J12" s="103"/>
    </row>
    <row r="13" spans="1:10" s="24" customFormat="1" ht="21.95" customHeight="1">
      <c r="A13" s="139"/>
      <c r="B13" s="123"/>
      <c r="C13" s="123"/>
      <c r="D13" s="123"/>
      <c r="E13" s="101">
        <v>260740001386</v>
      </c>
      <c r="F13" s="123"/>
      <c r="G13" s="42" t="s">
        <v>25</v>
      </c>
      <c r="H13" s="104">
        <v>0.75</v>
      </c>
      <c r="I13" s="102" t="s">
        <v>21</v>
      </c>
      <c r="J13" s="103"/>
    </row>
    <row r="14" spans="1:10" s="24" customFormat="1" ht="21.95" customHeight="1">
      <c r="A14" s="139" t="s">
        <v>57</v>
      </c>
      <c r="B14" s="121" t="s">
        <v>50</v>
      </c>
      <c r="C14" s="53" t="s">
        <v>50</v>
      </c>
      <c r="D14" s="121" t="s">
        <v>22</v>
      </c>
      <c r="E14" s="92">
        <v>260740001053</v>
      </c>
      <c r="F14" s="121" t="s">
        <v>23</v>
      </c>
      <c r="G14" s="42" t="s">
        <v>25</v>
      </c>
      <c r="H14" s="30" t="s">
        <v>58</v>
      </c>
      <c r="I14" s="26" t="s">
        <v>21</v>
      </c>
      <c r="J14" s="41"/>
    </row>
    <row r="15" spans="1:10" s="24" customFormat="1" ht="21.95" customHeight="1">
      <c r="A15" s="139"/>
      <c r="B15" s="121"/>
      <c r="C15" s="53" t="s">
        <v>50</v>
      </c>
      <c r="D15" s="121"/>
      <c r="E15" s="92">
        <v>260740001054</v>
      </c>
      <c r="F15" s="121"/>
      <c r="G15" s="42" t="s">
        <v>25</v>
      </c>
      <c r="H15" s="30" t="s">
        <v>58</v>
      </c>
      <c r="I15" s="26" t="s">
        <v>21</v>
      </c>
      <c r="J15" s="41"/>
    </row>
    <row r="16" spans="1:10" s="23" customFormat="1" ht="21.95" customHeight="1">
      <c r="A16" s="139"/>
      <c r="B16" s="121"/>
      <c r="C16" s="53" t="s">
        <v>50</v>
      </c>
      <c r="D16" s="121"/>
      <c r="E16" s="92">
        <v>260740001049</v>
      </c>
      <c r="F16" s="121"/>
      <c r="G16" s="42" t="s">
        <v>25</v>
      </c>
      <c r="H16" s="30" t="s">
        <v>59</v>
      </c>
      <c r="I16" s="26" t="s">
        <v>21</v>
      </c>
      <c r="J16" s="46"/>
    </row>
    <row r="17" spans="1:10" s="23" customFormat="1" ht="21.95" customHeight="1">
      <c r="A17" s="139"/>
      <c r="B17" s="121"/>
      <c r="C17" s="53" t="s">
        <v>50</v>
      </c>
      <c r="D17" s="121"/>
      <c r="E17" s="92">
        <v>260740001050</v>
      </c>
      <c r="F17" s="121"/>
      <c r="G17" s="42" t="s">
        <v>25</v>
      </c>
      <c r="H17" s="30" t="s">
        <v>59</v>
      </c>
      <c r="I17" s="26" t="s">
        <v>21</v>
      </c>
      <c r="J17" s="46"/>
    </row>
    <row r="18" spans="1:10" s="23" customFormat="1" ht="21.95" customHeight="1">
      <c r="A18" s="139"/>
      <c r="B18" s="121"/>
      <c r="C18" s="53" t="s">
        <v>50</v>
      </c>
      <c r="D18" s="121"/>
      <c r="E18" s="92">
        <v>260740001051</v>
      </c>
      <c r="F18" s="121"/>
      <c r="G18" s="42" t="s">
        <v>25</v>
      </c>
      <c r="H18" s="30" t="s">
        <v>60</v>
      </c>
      <c r="I18" s="26" t="s">
        <v>21</v>
      </c>
      <c r="J18" s="46"/>
    </row>
    <row r="19" spans="1:10" s="23" customFormat="1" ht="21.95" customHeight="1">
      <c r="A19" s="139"/>
      <c r="B19" s="121"/>
      <c r="C19" s="53" t="s">
        <v>50</v>
      </c>
      <c r="D19" s="121"/>
      <c r="E19" s="92">
        <v>260740001048</v>
      </c>
      <c r="F19" s="121"/>
      <c r="G19" s="42" t="s">
        <v>25</v>
      </c>
      <c r="H19" s="30" t="s">
        <v>59</v>
      </c>
      <c r="I19" s="26" t="s">
        <v>21</v>
      </c>
      <c r="J19" s="46"/>
    </row>
    <row r="20" spans="1:10" s="23" customFormat="1" ht="21.95" customHeight="1">
      <c r="A20" s="139"/>
      <c r="B20" s="121"/>
      <c r="C20" s="53" t="s">
        <v>50</v>
      </c>
      <c r="D20" s="121"/>
      <c r="E20" s="92">
        <v>260740001047</v>
      </c>
      <c r="F20" s="121"/>
      <c r="G20" s="42" t="s">
        <v>25</v>
      </c>
      <c r="H20" s="30" t="s">
        <v>60</v>
      </c>
      <c r="I20" s="26" t="s">
        <v>21</v>
      </c>
      <c r="J20" s="46"/>
    </row>
    <row r="21" spans="1:10" s="23" customFormat="1" ht="21.95" customHeight="1">
      <c r="A21" s="139"/>
      <c r="B21" s="121"/>
      <c r="C21" s="53" t="s">
        <v>50</v>
      </c>
      <c r="D21" s="121"/>
      <c r="E21" s="92">
        <v>260740001044</v>
      </c>
      <c r="F21" s="121"/>
      <c r="G21" s="42" t="s">
        <v>25</v>
      </c>
      <c r="H21" s="30" t="s">
        <v>51</v>
      </c>
      <c r="I21" s="26" t="s">
        <v>21</v>
      </c>
      <c r="J21" s="46"/>
    </row>
    <row r="22" spans="1:10" s="23" customFormat="1" ht="21.95" customHeight="1">
      <c r="A22" s="139"/>
      <c r="B22" s="121"/>
      <c r="C22" s="53" t="s">
        <v>50</v>
      </c>
      <c r="D22" s="121"/>
      <c r="E22" s="92">
        <v>260740001045</v>
      </c>
      <c r="F22" s="121"/>
      <c r="G22" s="42" t="s">
        <v>56</v>
      </c>
      <c r="H22" s="30" t="s">
        <v>51</v>
      </c>
      <c r="I22" s="26" t="s">
        <v>21</v>
      </c>
      <c r="J22" s="46"/>
    </row>
    <row r="23" spans="1:10" s="23" customFormat="1" ht="21.95" customHeight="1">
      <c r="A23" s="139"/>
      <c r="B23" s="121"/>
      <c r="C23" s="53" t="s">
        <v>109</v>
      </c>
      <c r="D23" s="121"/>
      <c r="E23" s="92">
        <v>250740014003</v>
      </c>
      <c r="F23" s="121"/>
      <c r="G23" s="42" t="s">
        <v>56</v>
      </c>
      <c r="H23" s="30" t="s">
        <v>51</v>
      </c>
      <c r="I23" s="26" t="s">
        <v>21</v>
      </c>
      <c r="J23" s="46"/>
    </row>
    <row r="24" spans="1:10" s="59" customFormat="1" ht="21.95" customHeight="1">
      <c r="A24" s="142" t="s">
        <v>75</v>
      </c>
      <c r="B24" s="141" t="s">
        <v>74</v>
      </c>
      <c r="C24" s="56" t="s">
        <v>74</v>
      </c>
      <c r="D24" s="123" t="s">
        <v>22</v>
      </c>
      <c r="E24" s="90">
        <v>260740001510</v>
      </c>
      <c r="F24" s="123" t="s">
        <v>23</v>
      </c>
      <c r="G24" s="48" t="s">
        <v>69</v>
      </c>
      <c r="H24" s="51">
        <v>0.625</v>
      </c>
      <c r="I24" s="57" t="s">
        <v>21</v>
      </c>
      <c r="J24" s="58"/>
    </row>
    <row r="25" spans="1:10" s="59" customFormat="1" ht="21.95" customHeight="1">
      <c r="A25" s="142"/>
      <c r="B25" s="141"/>
      <c r="C25" s="56" t="s">
        <v>74</v>
      </c>
      <c r="D25" s="123"/>
      <c r="E25" s="90">
        <v>260740001505</v>
      </c>
      <c r="F25" s="123"/>
      <c r="G25" s="48" t="s">
        <v>68</v>
      </c>
      <c r="H25" s="60" t="s">
        <v>85</v>
      </c>
      <c r="I25" s="57" t="s">
        <v>21</v>
      </c>
      <c r="J25" s="58"/>
    </row>
    <row r="26" spans="1:10" s="59" customFormat="1" ht="21.95" customHeight="1"/>
    <row r="27" spans="1:10" s="23" customFormat="1" ht="21.95" customHeight="1"/>
    <row r="28" spans="1:10" s="23" customFormat="1" ht="21.95" customHeight="1"/>
    <row r="29" spans="1:10" s="23" customFormat="1" ht="21.95" customHeight="1"/>
    <row r="30" spans="1:10" s="23" customFormat="1" ht="21.95" customHeight="1"/>
    <row r="31" spans="1:10" s="23" customFormat="1" ht="21.95" customHeight="1"/>
    <row r="32" spans="1:10" s="23" customFormat="1" ht="21.95" customHeight="1"/>
    <row r="34" spans="5:9" s="16" customFormat="1">
      <c r="E34" s="66"/>
      <c r="H34" s="17"/>
      <c r="I34" s="17"/>
    </row>
  </sheetData>
  <mergeCells count="17">
    <mergeCell ref="B24:B25"/>
    <mergeCell ref="A24:A25"/>
    <mergeCell ref="F24:F25"/>
    <mergeCell ref="D24:D25"/>
    <mergeCell ref="D7:D13"/>
    <mergeCell ref="C7:C13"/>
    <mergeCell ref="B7:B13"/>
    <mergeCell ref="F7:F13"/>
    <mergeCell ref="A1:J2"/>
    <mergeCell ref="A3:C3"/>
    <mergeCell ref="D3:J3"/>
    <mergeCell ref="F14:F23"/>
    <mergeCell ref="B14:B23"/>
    <mergeCell ref="A14:A23"/>
    <mergeCell ref="D14:D23"/>
    <mergeCell ref="B5:B6"/>
    <mergeCell ref="A6:A13"/>
  </mergeCells>
  <conditionalFormatting sqref="E24:E25 C6">
    <cfRule type="duplicateValues" dxfId="1" priority="3"/>
  </conditionalFormatting>
  <conditionalFormatting sqref="E14:E23">
    <cfRule type="duplicateValues" dxfId="0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L14" sqref="L14"/>
    </sheetView>
  </sheetViews>
  <sheetFormatPr baseColWidth="10" defaultRowHeight="1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/>
    <row r="2" spans="1:6" ht="16.5" thickBot="1">
      <c r="A2" s="143" t="s">
        <v>43</v>
      </c>
      <c r="B2" s="144"/>
      <c r="C2" s="145"/>
    </row>
    <row r="3" spans="1:6" ht="6.75" customHeight="1"/>
    <row r="4" spans="1:6" ht="21.95" customHeight="1">
      <c r="A4" s="2" t="s">
        <v>11</v>
      </c>
      <c r="B4" s="2" t="s">
        <v>12</v>
      </c>
      <c r="C4" s="2" t="s">
        <v>13</v>
      </c>
    </row>
    <row r="5" spans="1:6" ht="21.95" customHeight="1">
      <c r="A5" s="3">
        <v>1</v>
      </c>
      <c r="B5" s="4" t="s">
        <v>35</v>
      </c>
      <c r="C5" s="3" t="s">
        <v>36</v>
      </c>
    </row>
    <row r="6" spans="1:6" ht="21.95" customHeight="1">
      <c r="A6" s="3">
        <v>2</v>
      </c>
      <c r="B6" s="4" t="s">
        <v>14</v>
      </c>
      <c r="C6" s="3">
        <v>996352386</v>
      </c>
    </row>
    <row r="7" spans="1:6" ht="21.95" customHeight="1">
      <c r="A7" s="3">
        <v>3</v>
      </c>
      <c r="B7" s="4" t="s">
        <v>29</v>
      </c>
      <c r="C7" s="3" t="s">
        <v>30</v>
      </c>
      <c r="F7" s="6"/>
    </row>
    <row r="8" spans="1:6" ht="21.95" customHeight="1">
      <c r="A8" s="3">
        <v>4</v>
      </c>
      <c r="B8" s="4" t="s">
        <v>17</v>
      </c>
      <c r="C8" s="3">
        <v>903417103</v>
      </c>
    </row>
    <row r="9" spans="1:6" ht="21.95" customHeight="1">
      <c r="A9" s="3">
        <v>5</v>
      </c>
      <c r="B9" s="4" t="s">
        <v>33</v>
      </c>
      <c r="C9" s="3" t="s">
        <v>34</v>
      </c>
    </row>
    <row r="10" spans="1:6" ht="21.95" customHeight="1">
      <c r="A10" s="3">
        <v>6</v>
      </c>
      <c r="B10" s="4" t="s">
        <v>37</v>
      </c>
      <c r="C10" s="3" t="s">
        <v>38</v>
      </c>
    </row>
    <row r="11" spans="1:6" ht="21.95" customHeight="1">
      <c r="A11" s="3">
        <v>7</v>
      </c>
      <c r="B11" s="4" t="s">
        <v>40</v>
      </c>
      <c r="C11" s="3" t="s">
        <v>41</v>
      </c>
    </row>
    <row r="12" spans="1:6" ht="21.95" customHeight="1">
      <c r="A12" s="3">
        <v>8</v>
      </c>
      <c r="B12" s="4" t="s">
        <v>32</v>
      </c>
      <c r="C12" s="3">
        <v>936663344</v>
      </c>
    </row>
    <row r="13" spans="1:6" ht="21.95" customHeight="1">
      <c r="A13" s="3">
        <v>9</v>
      </c>
      <c r="B13" s="4" t="s">
        <v>18</v>
      </c>
      <c r="C13" s="3" t="s">
        <v>19</v>
      </c>
    </row>
    <row r="14" spans="1:6" ht="21.95" customHeight="1">
      <c r="A14" s="3">
        <v>10</v>
      </c>
      <c r="B14" s="4" t="s">
        <v>42</v>
      </c>
      <c r="C14" s="3" t="s">
        <v>39</v>
      </c>
    </row>
    <row r="15" spans="1:6" s="16" customFormat="1" ht="21.95" customHeight="1">
      <c r="A15" s="3">
        <v>11</v>
      </c>
      <c r="B15" s="4" t="s">
        <v>65</v>
      </c>
      <c r="C15" s="3">
        <v>914992520</v>
      </c>
    </row>
    <row r="17" spans="1:4" ht="21.95" customHeight="1">
      <c r="A17" s="2" t="s">
        <v>11</v>
      </c>
      <c r="B17" s="2" t="s">
        <v>12</v>
      </c>
      <c r="C17" s="2" t="s">
        <v>13</v>
      </c>
    </row>
    <row r="18" spans="1:4" ht="21.95" customHeight="1">
      <c r="A18" s="3">
        <v>1</v>
      </c>
      <c r="B18" s="4" t="s">
        <v>15</v>
      </c>
      <c r="C18" s="3">
        <v>939735902</v>
      </c>
    </row>
    <row r="19" spans="1:4" ht="21.95" customHeight="1">
      <c r="A19" s="3">
        <v>2</v>
      </c>
      <c r="B19" s="4" t="s">
        <v>16</v>
      </c>
      <c r="C19" s="3">
        <v>962095110</v>
      </c>
      <c r="D19" s="6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2026-01-20T22:37:29Z</cp:lastPrinted>
  <dcterms:created xsi:type="dcterms:W3CDTF">2025-02-07T17:42:59Z</dcterms:created>
  <dcterms:modified xsi:type="dcterms:W3CDTF">2026-01-31T22:25:05Z</dcterms:modified>
</cp:coreProperties>
</file>