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13_ncr:1_{3F3F3A67-B6BC-4513-B9BA-DF99B036AF03}" xr6:coauthVersionLast="36" xr6:coauthVersionMax="36" xr10:uidLastSave="{00000000-0000-0000-0000-000000000000}"/>
  <bookViews>
    <workbookView xWindow="0" yWindow="0" windowWidth="28800" windowHeight="13155" xr2:uid="{00000000-000D-0000-FFFF-FFFF00000000}"/>
  </bookViews>
  <sheets>
    <sheet name="19 -02" sheetId="1" r:id="rId1"/>
    <sheet name="SENASA" sheetId="2" r:id="rId2"/>
  </sheets>
  <definedNames>
    <definedName name="_xlnm._FilterDatabase" localSheetId="0" hidden="1">'19 -02'!#REF!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<sst xmlns="http://schemas.openxmlformats.org/spreadsheetml/2006/main" count="171" uniqueCount="79">
  <si>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</si>
  <si>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</si>
  <si>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</si>
  <si>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</si>
  <si>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</si>
  <si>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</si>
  <si>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</si>
  <si>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</si>
  <si>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</si>
  <si>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</si>
  <si>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</si>
  <si>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FRUCHINCHA</t>
  </si>
  <si>
    <t xml:space="preserve">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</si>
  <si>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</si>
  <si>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</si>
  <si>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</si>
  <si>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</si>
  <si>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</si>
  <si>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</si>
  <si>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</si>
  <si>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NANCY HUANCA</t>
  </si>
  <si>
    <t>PROGRAMACIONES</t>
  </si>
  <si>
    <t xml:space="preserve">MARITIMO </t>
  </si>
  <si>
    <t>EVA SSAVEDRA</t>
  </si>
  <si>
    <t>Leydis Espinal</t>
  </si>
  <si>
    <t>PALTA</t>
  </si>
  <si>
    <t>SIEMBRA ALTA SAC</t>
  </si>
  <si>
    <t>MARITIMO</t>
  </si>
  <si>
    <t>DIANA GUEVARA</t>
  </si>
  <si>
    <t>CIRILO NARCISO ROMERO MANRIQUE</t>
  </si>
  <si>
    <t>AGROPECUARIA EL PORVENIR I</t>
  </si>
  <si>
    <t>CHAVIN</t>
  </si>
  <si>
    <t>HASS</t>
  </si>
  <si>
    <t>MIGUEL GRIMALDO VILCAMIZA DE LA CRUZ</t>
  </si>
  <si>
    <t>FUNDO MIGUEL</t>
  </si>
  <si>
    <t>MIRIAN VALERIA VILCAMIZA GUERRA</t>
  </si>
  <si>
    <t>FUNDO VALERIA</t>
  </si>
  <si>
    <t>JUSTO JULIAN LAURA DE LA CRUZ</t>
  </si>
  <si>
    <t>FUNDO DON BELTRAN</t>
  </si>
  <si>
    <t>MIERCOLES 19 DE FEB DEL 2026</t>
  </si>
  <si>
    <t>FECHA: 19 -02-2025</t>
  </si>
  <si>
    <t>JACQUELINE MILAGROS CRUZADO CAMPOS</t>
  </si>
  <si>
    <t xml:space="preserve">PAKING EL CARMEN </t>
  </si>
  <si>
    <t>PHARTEC</t>
  </si>
  <si>
    <t>PAISES BAJOS</t>
  </si>
  <si>
    <t>SERVICIO A.</t>
  </si>
  <si>
    <t>FRUTOS TROPICALES PERU EXPORT SAC</t>
  </si>
  <si>
    <t>GRANADA FRESCA</t>
  </si>
  <si>
    <t>PAISES BAJOS CON REEXPORTACION A RUSIA</t>
  </si>
  <si>
    <t>CAROLINA CARLIN</t>
  </si>
  <si>
    <t>GRANADA</t>
  </si>
  <si>
    <t>CANADA</t>
  </si>
  <si>
    <t>IRAQ</t>
  </si>
  <si>
    <t>ESPAÑA</t>
  </si>
  <si>
    <t>DUBAI</t>
  </si>
  <si>
    <t xml:space="preserve">EVA SAAVEDRA </t>
  </si>
  <si>
    <t xml:space="preserve">HOJA REDONDA </t>
  </si>
  <si>
    <t xml:space="preserve">SAFRESCO </t>
  </si>
  <si>
    <t>UVA</t>
  </si>
  <si>
    <t>GUATEMALA</t>
  </si>
  <si>
    <t>ALEMANIA</t>
  </si>
  <si>
    <t>HEIGES MAXIMINA RAMOS GARCIA</t>
  </si>
  <si>
    <t>FUNDO HORNILLO</t>
  </si>
  <si>
    <t>ALTO LARAN - CENTRO</t>
  </si>
  <si>
    <t>ALEJANDRINA VILMA FLORES GARCIA</t>
  </si>
  <si>
    <t>FUNDO ALEJANDRINA</t>
  </si>
  <si>
    <t>EDUARDO GUERRERO</t>
  </si>
  <si>
    <t>982441275 / 964419210</t>
  </si>
  <si>
    <t>Cecilia Guerra</t>
  </si>
  <si>
    <t>Avance de Informe de supersiones / revision y firma de certificados/ coordinacion de lugares de produccion</t>
  </si>
  <si>
    <t>WILLIAM ITURRI</t>
  </si>
  <si>
    <t>Informes de capacitacion</t>
  </si>
  <si>
    <t>NOE HUAMANI</t>
  </si>
  <si>
    <t>AGRÍCOLA LUCIANA S.A.C.</t>
  </si>
  <si>
    <t>LUCIANA</t>
  </si>
  <si>
    <t>943 568 395</t>
  </si>
  <si>
    <t>ALTO LARAN</t>
  </si>
  <si>
    <t>Mandarina</t>
  </si>
  <si>
    <t>PRIMOSOLE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</si>
</sst>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\2\60\8\30000000"/>
  </numFmts>
  <fonts count="30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Palatino Linotype"/>
      <family val="1"/>
    </font>
    <font>
      <sz val="10"/>
      <color theme="1"/>
      <name val="Calibri"/>
      <family val="2"/>
      <scheme val="minor"/>
    </font>
    <font>
      <sz val="11"/>
      <color rgb="FF000000"/>
      <name val="Calibri"/>
      <scheme val="minor"/>
    </font>
    <font>
      <sz val="9"/>
      <name val="Palatino Linotype"/>
      <family val="1"/>
    </font>
    <font>
      <sz val="9"/>
      <color theme="1"/>
      <name val="Palatino Linotype"/>
      <family val="1"/>
    </font>
    <font>
      <sz val="9"/>
      <name val="Arial"/>
      <family val="2"/>
    </font>
    <font>
      <sz val="16"/>
      <name val="Calibri"/>
      <family val="2"/>
    </font>
    <font>
      <sz val="13"/>
      <name val="Calibri"/>
      <family val="2"/>
    </font>
    <font>
      <b/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1"/>
      <color rgb="FF222222"/>
      <name val="Calibri"/>
      <family val="2"/>
      <scheme val="minor"/>
    </font>
    <font>
      <sz val="13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0" fillId="0" borderId="0"/>
    <xf numFmtId="0" fontId="11" fillId="0" borderId="0"/>
    <xf numFmtId="0" fontId="12" fillId="0" borderId="0">
      <protection locked="0"/>
    </xf>
    <xf numFmtId="0" fontId="12" fillId="0" borderId="0"/>
    <xf numFmtId="0" fontId="1" fillId="0" borderId="0"/>
    <xf numFmtId="43" fontId="20" fillId="0" borderId="0" applyFont="0" applyFill="0" applyBorder="0" applyAlignment="0" applyProtection="0"/>
  </cellStyleXfs>
  <cellXfs count="88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9" fillId="4" borderId="1" xfId="0" applyFont="1" applyFill="1" applyBorder="1" applyAlignment="1">
      <alignment horizontal="center" vertical="center" wrapText="1"/>
    </xf>
    <xf numFmtId="0" fontId="2" fillId="0" borderId="0" xfId="0" applyFont="1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164" fontId="0" fillId="5" borderId="1" xfId="0" applyNumberFormat="1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 wrapText="1"/>
    </xf>
    <xf numFmtId="20" fontId="14" fillId="5" borderId="1" xfId="0" applyNumberFormat="1" applyFont="1" applyFill="1" applyBorder="1" applyAlignment="1">
      <alignment horizontal="center" vertical="center" wrapText="1"/>
    </xf>
    <xf numFmtId="0" fontId="16" fillId="0" borderId="0" xfId="0" applyFont="1" applyBorder="1" applyAlignment="1">
      <alignment vertical="center"/>
    </xf>
    <xf numFmtId="0" fontId="17" fillId="0" borderId="0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/>
    </xf>
    <xf numFmtId="1" fontId="17" fillId="0" borderId="0" xfId="0" applyNumberFormat="1" applyFont="1" applyBorder="1" applyAlignment="1">
      <alignment horizontal="center" vertical="center" wrapText="1"/>
    </xf>
    <xf numFmtId="49" fontId="17" fillId="0" borderId="0" xfId="0" applyNumberFormat="1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18" fontId="18" fillId="5" borderId="0" xfId="4" applyNumberFormat="1" applyFont="1" applyFill="1" applyBorder="1" applyAlignment="1">
      <alignment horizontal="center" vertical="center"/>
    </xf>
    <xf numFmtId="20" fontId="17" fillId="0" borderId="0" xfId="0" applyNumberFormat="1" applyFont="1" applyBorder="1" applyAlignment="1">
      <alignment horizontal="center" vertical="center" wrapText="1"/>
    </xf>
    <xf numFmtId="20" fontId="13" fillId="5" borderId="0" xfId="0" applyNumberFormat="1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/>
    </xf>
    <xf numFmtId="20" fontId="0" fillId="5" borderId="1" xfId="0" applyNumberFormat="1" applyFill="1" applyBorder="1"/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left" vertical="center" wrapText="1"/>
    </xf>
    <xf numFmtId="1" fontId="7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20" fontId="7" fillId="0" borderId="0" xfId="0" applyNumberFormat="1" applyFont="1" applyBorder="1" applyAlignment="1">
      <alignment horizontal="center" vertical="center" wrapText="1"/>
    </xf>
    <xf numFmtId="20" fontId="14" fillId="5" borderId="0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19" fillId="5" borderId="1" xfId="0" applyFont="1" applyFill="1" applyBorder="1" applyAlignment="1">
      <alignment horizontal="center" vertical="center" wrapText="1"/>
    </xf>
    <xf numFmtId="0" fontId="21" fillId="5" borderId="1" xfId="4" applyFont="1" applyFill="1" applyBorder="1" applyAlignment="1">
      <alignment horizontal="center"/>
    </xf>
    <xf numFmtId="18" fontId="22" fillId="5" borderId="1" xfId="4" applyNumberFormat="1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1" fontId="23" fillId="5" borderId="1" xfId="6" applyNumberFormat="1" applyFont="1" applyFill="1" applyBorder="1" applyAlignment="1">
      <alignment horizontal="center" vertical="center"/>
    </xf>
    <xf numFmtId="20" fontId="7" fillId="5" borderId="1" xfId="0" applyNumberFormat="1" applyFont="1" applyFill="1" applyBorder="1" applyAlignment="1">
      <alignment horizontal="center" vertical="center" wrapText="1"/>
    </xf>
    <xf numFmtId="1" fontId="7" fillId="5" borderId="1" xfId="0" applyNumberFormat="1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/>
    </xf>
    <xf numFmtId="1" fontId="14" fillId="5" borderId="1" xfId="0" applyNumberFormat="1" applyFont="1" applyFill="1" applyBorder="1" applyAlignment="1">
      <alignment horizontal="center" vertical="center"/>
    </xf>
    <xf numFmtId="20" fontId="14" fillId="5" borderId="1" xfId="0" applyNumberFormat="1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 wrapText="1"/>
    </xf>
    <xf numFmtId="49" fontId="14" fillId="5" borderId="1" xfId="0" applyNumberFormat="1" applyFont="1" applyFill="1" applyBorder="1" applyAlignment="1">
      <alignment horizontal="center" vertical="center" wrapText="1"/>
    </xf>
    <xf numFmtId="1" fontId="14" fillId="8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20" fontId="25" fillId="0" borderId="1" xfId="0" applyNumberFormat="1" applyFont="1" applyFill="1" applyBorder="1" applyAlignment="1">
      <alignment horizontal="center" vertical="center"/>
    </xf>
    <xf numFmtId="0" fontId="27" fillId="7" borderId="9" xfId="5" applyFont="1" applyFill="1" applyBorder="1" applyAlignment="1">
      <alignment horizontal="center" vertical="center"/>
    </xf>
    <xf numFmtId="0" fontId="26" fillId="7" borderId="9" xfId="5" applyFont="1" applyFill="1" applyBorder="1" applyAlignment="1">
      <alignment horizontal="center" vertical="center"/>
    </xf>
    <xf numFmtId="1" fontId="27" fillId="7" borderId="9" xfId="5" applyNumberFormat="1" applyFont="1" applyFill="1" applyBorder="1" applyAlignment="1">
      <alignment horizontal="center" vertical="center"/>
    </xf>
    <xf numFmtId="1" fontId="27" fillId="7" borderId="9" xfId="5" applyNumberFormat="1" applyFont="1" applyFill="1" applyBorder="1" applyAlignment="1">
      <alignment horizontal="center" vertical="center" wrapText="1"/>
    </xf>
    <xf numFmtId="0" fontId="28" fillId="9" borderId="1" xfId="0" applyFont="1" applyFill="1" applyBorder="1" applyAlignment="1">
      <alignment horizontal="center" wrapText="1"/>
    </xf>
    <xf numFmtId="20" fontId="28" fillId="9" borderId="1" xfId="0" applyNumberFormat="1" applyFont="1" applyFill="1" applyBorder="1" applyAlignment="1">
      <alignment horizontal="center" wrapText="1"/>
    </xf>
    <xf numFmtId="1" fontId="28" fillId="9" borderId="1" xfId="0" applyNumberFormat="1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" fontId="29" fillId="0" borderId="1" xfId="0" applyNumberFormat="1" applyFont="1" applyBorder="1" applyAlignment="1">
      <alignment horizontal="center" vertical="center"/>
    </xf>
    <xf numFmtId="20" fontId="0" fillId="5" borderId="1" xfId="0" applyNumberForma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26" fillId="6" borderId="1" xfId="5" quotePrefix="1" applyFont="1" applyFill="1" applyBorder="1" applyAlignment="1">
      <alignment horizontal="center" vertical="center"/>
    </xf>
    <xf numFmtId="0" fontId="26" fillId="6" borderId="2" xfId="5" quotePrefix="1" applyFont="1" applyFill="1" applyBorder="1" applyAlignment="1">
      <alignment horizontal="center" vertical="center"/>
    </xf>
    <xf numFmtId="0" fontId="26" fillId="6" borderId="3" xfId="5" quotePrefix="1" applyFont="1" applyFill="1" applyBorder="1" applyAlignment="1">
      <alignment horizontal="center" vertical="center"/>
    </xf>
    <xf numFmtId="0" fontId="26" fillId="6" borderId="4" xfId="5" quotePrefix="1" applyFont="1" applyFill="1" applyBorder="1" applyAlignment="1">
      <alignment horizontal="center" vertical="center"/>
    </xf>
    <xf numFmtId="0" fontId="14" fillId="5" borderId="9" xfId="5" applyFont="1" applyFill="1" applyBorder="1" applyAlignment="1">
      <alignment horizontal="center" vertical="center"/>
    </xf>
    <xf numFmtId="0" fontId="14" fillId="5" borderId="10" xfId="5" applyFont="1" applyFill="1" applyBorder="1" applyAlignment="1">
      <alignment horizontal="center" vertical="center"/>
    </xf>
    <xf numFmtId="0" fontId="14" fillId="5" borderId="11" xfId="5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center" vertical="center"/>
    </xf>
    <xf numFmtId="0" fontId="25" fillId="0" borderId="3" xfId="0" applyFont="1" applyFill="1" applyBorder="1" applyAlignment="1">
      <alignment horizontal="center" vertical="center"/>
    </xf>
    <xf numFmtId="0" fontId="25" fillId="0" borderId="4" xfId="0" applyFont="1" applyFill="1" applyBorder="1" applyAlignment="1">
      <alignment horizontal="center" vertical="center"/>
    </xf>
  </cellXfs>
  <cellStyles count="7">
    <cellStyle name="Millares" xfId="6" builtinId="3"/>
    <cellStyle name="Normal" xfId="0" builtinId="0"/>
    <cellStyle name="Normal 2" xfId="5" xr:uid="{00000000-0005-0000-0000-000002000000}"/>
    <cellStyle name="Normal 2 2" xfId="4" xr:uid="{00000000-0005-0000-0000-000003000000}"/>
    <cellStyle name="Normal 2 3" xfId="1" xr:uid="{00000000-0005-0000-0000-000004000000}"/>
    <cellStyle name="Normal 49" xfId="2" xr:uid="{00000000-0005-0000-0000-000005000000}"/>
    <cellStyle name="Normal 5" xfId="3" xr:uid="{00000000-0005-0000-0000-000006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"/>
  <sheetViews>
    <sheetView tabSelected="1" zoomScale="85" zoomScaleNormal="85" workbookViewId="0">
      <selection activeCell="H15" sqref="H15"/>
    </sheetView>
  </sheetViews>
  <sheetFormatPr baseColWidth="10" defaultRowHeight="15" x14ac:dyDescent="0.2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30.28515625" style="11" customWidth="1"/>
    <col min="6" max="6" width="20.5703125" customWidth="1"/>
    <col min="7" max="7" width="18.85546875" customWidth="1"/>
    <col min="8" max="8" width="26.28515625" customWidth="1"/>
    <col min="9" max="9" width="19" customWidth="1"/>
    <col min="10" max="10" width="29.85546875" customWidth="1"/>
    <col min="11" max="11" width="36" customWidth="1"/>
  </cols>
  <sheetData>
    <row r="1" spans="1:14" s="2" customFormat="1" ht="15" customHeight="1" x14ac:dyDescent="0.25">
      <c r="A1" s="1"/>
      <c r="B1" s="71" t="s">
        <v>0</v>
      </c>
      <c r="C1" s="72"/>
      <c r="D1" s="72"/>
      <c r="E1" s="72"/>
      <c r="F1" s="72"/>
      <c r="G1" s="72"/>
      <c r="H1" s="72"/>
      <c r="I1" s="72"/>
      <c r="J1" s="72"/>
      <c r="K1" s="72"/>
      <c r="L1" s="1"/>
    </row>
    <row r="2" spans="1:14" s="2" customFormat="1" ht="27" customHeight="1" x14ac:dyDescent="0.25">
      <c r="A2" s="1"/>
      <c r="B2" s="73"/>
      <c r="C2" s="74"/>
      <c r="D2" s="74"/>
      <c r="E2" s="74"/>
      <c r="F2" s="74"/>
      <c r="G2" s="74"/>
      <c r="H2" s="74"/>
      <c r="I2" s="74"/>
      <c r="J2" s="74"/>
      <c r="K2" s="74"/>
      <c r="L2" s="1"/>
    </row>
    <row r="3" spans="1:14" s="2" customFormat="1" ht="27" customHeight="1" x14ac:dyDescent="0.25">
      <c r="A3" s="1"/>
      <c r="B3" s="75" t="s">
        <v>1</v>
      </c>
      <c r="C3" s="76"/>
      <c r="D3" s="77"/>
      <c r="E3" s="75" t="s">
        <v>40</v>
      </c>
      <c r="F3" s="76"/>
      <c r="G3" s="76"/>
      <c r="H3" s="76"/>
      <c r="I3" s="76"/>
      <c r="J3" s="76"/>
      <c r="K3" s="76"/>
      <c r="L3" s="1"/>
    </row>
    <row r="4" spans="1:14" s="2" customFormat="1" ht="21" customHeight="1" x14ac:dyDescent="0.25">
      <c r="A4" s="1"/>
      <c r="B4" s="3" t="s">
        <v>10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 x14ac:dyDescent="0.25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/>
      <c r="K5" s="12"/>
      <c r="L5"/>
    </row>
    <row r="6" spans="1:14" s="2" customFormat="1" ht="27" customHeight="1" x14ac:dyDescent="0.25">
      <c r="A6" s="6"/>
      <c r="B6" s="43" t="s">
        <v>41</v>
      </c>
      <c r="C6" s="44" t="s">
        <v>42</v>
      </c>
      <c r="D6" s="44" t="s">
        <v>43</v>
      </c>
      <c r="E6" s="44"/>
      <c r="F6" s="45">
        <v>260830000796</v>
      </c>
      <c r="G6" s="44" t="s">
        <v>25</v>
      </c>
      <c r="H6" s="44" t="s">
        <v>44</v>
      </c>
      <c r="I6" s="46">
        <v>0.60416666666666663</v>
      </c>
      <c r="J6" s="20" t="s">
        <v>45</v>
      </c>
      <c r="K6" s="44"/>
      <c r="L6"/>
    </row>
    <row r="7" spans="1:14" s="2" customFormat="1" ht="27" customHeight="1" x14ac:dyDescent="0.25">
      <c r="A7" s="6"/>
      <c r="B7" s="43" t="s">
        <v>41</v>
      </c>
      <c r="C7" s="44" t="s">
        <v>42</v>
      </c>
      <c r="D7" s="44" t="s">
        <v>46</v>
      </c>
      <c r="E7" s="43"/>
      <c r="F7" s="47">
        <v>260830000750</v>
      </c>
      <c r="G7" s="44" t="s">
        <v>47</v>
      </c>
      <c r="H7" s="44" t="s">
        <v>48</v>
      </c>
      <c r="I7" s="46">
        <v>0.66666666666666663</v>
      </c>
      <c r="J7" s="20" t="s">
        <v>49</v>
      </c>
      <c r="K7" s="44"/>
      <c r="L7"/>
    </row>
    <row r="8" spans="1:14" s="2" customFormat="1" ht="27" customHeight="1" x14ac:dyDescent="0.25">
      <c r="A8" s="6"/>
      <c r="B8" s="64" t="s">
        <v>70</v>
      </c>
      <c r="C8" s="64" t="s">
        <v>11</v>
      </c>
      <c r="D8" s="64" t="s">
        <v>26</v>
      </c>
      <c r="E8" s="64" t="s">
        <v>27</v>
      </c>
      <c r="F8" s="66">
        <v>260830000777</v>
      </c>
      <c r="G8" s="64" t="s">
        <v>50</v>
      </c>
      <c r="H8" s="64" t="s">
        <v>51</v>
      </c>
      <c r="I8" s="65">
        <v>0.45833333333333331</v>
      </c>
      <c r="J8" s="20" t="s">
        <v>28</v>
      </c>
      <c r="K8" s="44"/>
      <c r="L8"/>
    </row>
    <row r="9" spans="1:14" s="2" customFormat="1" ht="27" customHeight="1" x14ac:dyDescent="0.25">
      <c r="A9" s="6"/>
      <c r="B9" s="64" t="s">
        <v>70</v>
      </c>
      <c r="C9" s="64" t="s">
        <v>11</v>
      </c>
      <c r="D9" s="64" t="s">
        <v>26</v>
      </c>
      <c r="E9" s="64" t="s">
        <v>27</v>
      </c>
      <c r="F9" s="66">
        <v>260830000826</v>
      </c>
      <c r="G9" s="64" t="s">
        <v>50</v>
      </c>
      <c r="H9" s="64" t="s">
        <v>51</v>
      </c>
      <c r="I9" s="65">
        <v>0.5</v>
      </c>
      <c r="J9" s="20" t="s">
        <v>28</v>
      </c>
      <c r="K9" s="44"/>
      <c r="L9"/>
    </row>
    <row r="10" spans="1:14" s="2" customFormat="1" ht="27" customHeight="1" x14ac:dyDescent="0.25">
      <c r="A10" s="6"/>
      <c r="B10" s="64" t="s">
        <v>70</v>
      </c>
      <c r="C10" s="64" t="s">
        <v>11</v>
      </c>
      <c r="D10" s="64" t="s">
        <v>26</v>
      </c>
      <c r="E10" s="64" t="s">
        <v>27</v>
      </c>
      <c r="F10" s="66">
        <v>260830000825</v>
      </c>
      <c r="G10" s="64" t="s">
        <v>50</v>
      </c>
      <c r="H10" s="64" t="s">
        <v>52</v>
      </c>
      <c r="I10" s="65">
        <v>0.54166666666666663</v>
      </c>
      <c r="J10" s="20" t="s">
        <v>28</v>
      </c>
      <c r="K10" s="44"/>
      <c r="L10"/>
    </row>
    <row r="11" spans="1:14" s="2" customFormat="1" ht="27" customHeight="1" x14ac:dyDescent="0.25">
      <c r="A11" s="6"/>
      <c r="B11" s="64" t="s">
        <v>70</v>
      </c>
      <c r="C11" s="64" t="s">
        <v>11</v>
      </c>
      <c r="D11" s="64" t="s">
        <v>26</v>
      </c>
      <c r="E11" s="64" t="s">
        <v>27</v>
      </c>
      <c r="F11" s="66">
        <v>260830000824</v>
      </c>
      <c r="G11" s="64" t="s">
        <v>50</v>
      </c>
      <c r="H11" s="64" t="s">
        <v>52</v>
      </c>
      <c r="I11" s="65">
        <v>0.58333333333333337</v>
      </c>
      <c r="J11" s="20" t="s">
        <v>28</v>
      </c>
      <c r="K11" s="44"/>
      <c r="L11"/>
    </row>
    <row r="12" spans="1:14" s="10" customFormat="1" ht="27" customHeight="1" x14ac:dyDescent="0.25">
      <c r="A12" s="6"/>
      <c r="B12" s="64" t="s">
        <v>70</v>
      </c>
      <c r="C12" s="64" t="s">
        <v>11</v>
      </c>
      <c r="D12" s="64" t="s">
        <v>26</v>
      </c>
      <c r="E12" s="64" t="s">
        <v>27</v>
      </c>
      <c r="F12" s="66">
        <v>260830000823</v>
      </c>
      <c r="G12" s="64" t="s">
        <v>50</v>
      </c>
      <c r="H12" s="64" t="s">
        <v>44</v>
      </c>
      <c r="I12" s="65">
        <v>0.625</v>
      </c>
      <c r="J12" s="20" t="s">
        <v>28</v>
      </c>
      <c r="K12" s="43"/>
      <c r="L12" s="13"/>
      <c r="M12" s="13"/>
      <c r="N12"/>
    </row>
    <row r="13" spans="1:14" s="10" customFormat="1" ht="27" customHeight="1" x14ac:dyDescent="0.25">
      <c r="A13" s="6"/>
      <c r="B13" s="64" t="s">
        <v>70</v>
      </c>
      <c r="C13" s="64" t="s">
        <v>11</v>
      </c>
      <c r="D13" s="64" t="s">
        <v>26</v>
      </c>
      <c r="E13" s="64" t="s">
        <v>27</v>
      </c>
      <c r="F13" s="66">
        <v>260830000822</v>
      </c>
      <c r="G13" s="64" t="s">
        <v>50</v>
      </c>
      <c r="H13" s="64" t="s">
        <v>44</v>
      </c>
      <c r="I13" s="65">
        <v>0.66666666666666663</v>
      </c>
      <c r="J13" s="20" t="s">
        <v>28</v>
      </c>
      <c r="K13" s="43"/>
      <c r="L13" s="13"/>
      <c r="M13" s="13"/>
      <c r="N13"/>
    </row>
    <row r="14" spans="1:14" s="10" customFormat="1" ht="27" customHeight="1" x14ac:dyDescent="0.25">
      <c r="A14" s="6"/>
      <c r="B14" s="64" t="s">
        <v>70</v>
      </c>
      <c r="C14" s="64" t="s">
        <v>11</v>
      </c>
      <c r="D14" s="64" t="s">
        <v>26</v>
      </c>
      <c r="E14" s="64" t="s">
        <v>27</v>
      </c>
      <c r="F14" s="66">
        <v>260830000819</v>
      </c>
      <c r="G14" s="64" t="s">
        <v>50</v>
      </c>
      <c r="H14" s="64" t="s">
        <v>53</v>
      </c>
      <c r="I14" s="65">
        <v>0.70833333333333337</v>
      </c>
      <c r="J14" s="20" t="s">
        <v>28</v>
      </c>
      <c r="K14" s="43"/>
      <c r="L14" s="13"/>
      <c r="M14" s="13"/>
      <c r="N14"/>
    </row>
    <row r="15" spans="1:14" s="10" customFormat="1" ht="27" customHeight="1" x14ac:dyDescent="0.25">
      <c r="A15" s="6"/>
      <c r="B15" s="64" t="s">
        <v>70</v>
      </c>
      <c r="C15" s="64" t="s">
        <v>11</v>
      </c>
      <c r="D15" s="64" t="s">
        <v>26</v>
      </c>
      <c r="E15" s="64" t="s">
        <v>27</v>
      </c>
      <c r="F15" s="66">
        <v>260830000821</v>
      </c>
      <c r="G15" s="64" t="s">
        <v>50</v>
      </c>
      <c r="H15" s="64" t="s">
        <v>54</v>
      </c>
      <c r="I15" s="65">
        <v>0.75</v>
      </c>
      <c r="J15" s="20" t="s">
        <v>28</v>
      </c>
      <c r="K15" s="43"/>
      <c r="L15" s="13"/>
      <c r="M15" s="13"/>
      <c r="N15"/>
    </row>
    <row r="16" spans="1:14" s="10" customFormat="1" ht="27" customHeight="1" x14ac:dyDescent="0.25">
      <c r="A16" s="6"/>
      <c r="B16" s="48" t="s">
        <v>55</v>
      </c>
      <c r="C16" s="48" t="s">
        <v>56</v>
      </c>
      <c r="D16" s="30" t="s">
        <v>57</v>
      </c>
      <c r="E16" s="48" t="s">
        <v>22</v>
      </c>
      <c r="F16" s="49">
        <v>260830000828</v>
      </c>
      <c r="G16" s="48" t="s">
        <v>58</v>
      </c>
      <c r="H16" s="48" t="s">
        <v>59</v>
      </c>
      <c r="I16" s="50">
        <v>0.41666666666666669</v>
      </c>
      <c r="J16" s="50" t="s">
        <v>21</v>
      </c>
      <c r="K16" s="43"/>
      <c r="L16" s="13"/>
      <c r="M16" s="13"/>
      <c r="N16"/>
    </row>
    <row r="17" spans="1:14" s="10" customFormat="1" ht="27" customHeight="1" x14ac:dyDescent="0.3">
      <c r="A17" s="6"/>
      <c r="B17" s="41" t="s">
        <v>23</v>
      </c>
      <c r="C17" s="51" t="s">
        <v>11</v>
      </c>
      <c r="D17" s="51" t="s">
        <v>11</v>
      </c>
      <c r="E17" s="48">
        <v>2026121066</v>
      </c>
      <c r="F17" s="53">
        <v>260830000793</v>
      </c>
      <c r="G17" s="52" t="s">
        <v>58</v>
      </c>
      <c r="H17" s="51" t="s">
        <v>60</v>
      </c>
      <c r="I17" s="42">
        <v>0.33333333333333331</v>
      </c>
      <c r="J17" s="20" t="s">
        <v>24</v>
      </c>
      <c r="K17" s="43"/>
      <c r="L17" s="13"/>
      <c r="M17" s="13"/>
      <c r="N17"/>
    </row>
    <row r="18" spans="1:14" s="10" customFormat="1" ht="17.25" customHeight="1" x14ac:dyDescent="0.25">
      <c r="A18" s="6"/>
      <c r="B18" s="33"/>
      <c r="C18" s="34"/>
      <c r="D18" s="34"/>
      <c r="E18" s="35"/>
      <c r="F18" s="35"/>
      <c r="G18" s="34"/>
      <c r="H18" s="36"/>
      <c r="I18" s="37"/>
      <c r="J18" s="38"/>
      <c r="K18" s="39"/>
      <c r="L18" s="13"/>
      <c r="M18" s="13"/>
      <c r="N18"/>
    </row>
    <row r="19" spans="1:14" s="10" customFormat="1" ht="17.25" customHeight="1" x14ac:dyDescent="0.25">
      <c r="A19" s="6"/>
      <c r="B19" s="33"/>
      <c r="C19" s="34"/>
      <c r="D19" s="34"/>
      <c r="E19" s="35"/>
      <c r="F19" s="35"/>
      <c r="G19" s="34"/>
      <c r="H19" s="36"/>
      <c r="I19" s="37"/>
      <c r="J19" s="38"/>
      <c r="K19" s="39"/>
      <c r="L19" s="13"/>
      <c r="M19" s="13"/>
      <c r="N19"/>
    </row>
    <row r="20" spans="1:14" s="10" customFormat="1" ht="26.25" customHeight="1" x14ac:dyDescent="0.25">
      <c r="A20" s="6"/>
      <c r="B20" s="78" t="s">
        <v>12</v>
      </c>
      <c r="C20" s="78"/>
      <c r="D20" s="78"/>
      <c r="E20" s="78"/>
      <c r="F20" s="79" t="s">
        <v>39</v>
      </c>
      <c r="G20" s="80"/>
      <c r="H20" s="80"/>
      <c r="I20" s="80"/>
      <c r="J20" s="81"/>
      <c r="K20" s="14"/>
      <c r="L20" s="13"/>
      <c r="M20" s="13"/>
      <c r="N20"/>
    </row>
    <row r="21" spans="1:14" ht="26.25" customHeight="1" x14ac:dyDescent="0.25">
      <c r="B21" s="60" t="s">
        <v>13</v>
      </c>
      <c r="C21" s="60" t="s">
        <v>14</v>
      </c>
      <c r="D21" s="60" t="s">
        <v>15</v>
      </c>
      <c r="E21" s="60" t="s">
        <v>16</v>
      </c>
      <c r="F21" s="61" t="s">
        <v>6</v>
      </c>
      <c r="G21" s="60" t="s">
        <v>17</v>
      </c>
      <c r="H21" s="62" t="s">
        <v>18</v>
      </c>
      <c r="I21" s="63" t="s">
        <v>19</v>
      </c>
      <c r="J21" s="63" t="s">
        <v>8</v>
      </c>
      <c r="K21" s="14"/>
    </row>
    <row r="22" spans="1:14" ht="26.25" customHeight="1" x14ac:dyDescent="0.25">
      <c r="B22" s="70" t="s">
        <v>72</v>
      </c>
      <c r="C22" s="70" t="s">
        <v>73</v>
      </c>
      <c r="D22" s="15" t="s">
        <v>74</v>
      </c>
      <c r="E22" s="15" t="s">
        <v>76</v>
      </c>
      <c r="F22" s="15" t="s">
        <v>77</v>
      </c>
      <c r="G22" s="15">
        <v>5.42</v>
      </c>
      <c r="H22" s="68">
        <v>260830000497</v>
      </c>
      <c r="I22" s="15" t="s">
        <v>78</v>
      </c>
      <c r="J22" s="69">
        <v>0.66666666666666663</v>
      </c>
      <c r="K22" s="67" t="s">
        <v>75</v>
      </c>
    </row>
  </sheetData>
  <mergeCells count="5">
    <mergeCell ref="B1:K2"/>
    <mergeCell ref="B3:D3"/>
    <mergeCell ref="E3:K3"/>
    <mergeCell ref="B20:E20"/>
    <mergeCell ref="F20:J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20"/>
  <sheetViews>
    <sheetView workbookViewId="0">
      <selection activeCell="C28" sqref="C28"/>
    </sheetView>
  </sheetViews>
  <sheetFormatPr baseColWidth="10" defaultRowHeight="15" x14ac:dyDescent="0.25"/>
  <cols>
    <col min="1" max="1" width="3.140625" customWidth="1"/>
    <col min="2" max="2" width="47.7109375" customWidth="1"/>
    <col min="3" max="3" width="41.42578125" customWidth="1"/>
    <col min="4" max="4" width="31.5703125" customWidth="1"/>
    <col min="5" max="5" width="25.1406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1" x14ac:dyDescent="0.25">
      <c r="B2" s="71" t="s">
        <v>0</v>
      </c>
      <c r="C2" s="72"/>
      <c r="D2" s="72"/>
      <c r="E2" s="72"/>
      <c r="F2" s="72"/>
      <c r="G2" s="72"/>
      <c r="H2" s="72"/>
      <c r="I2" s="72"/>
      <c r="J2" s="72"/>
      <c r="K2" s="72"/>
    </row>
    <row r="3" spans="2:11" x14ac:dyDescent="0.25">
      <c r="B3" s="73"/>
      <c r="C3" s="74"/>
      <c r="D3" s="74"/>
      <c r="E3" s="74"/>
      <c r="F3" s="74"/>
      <c r="G3" s="74"/>
      <c r="H3" s="74"/>
      <c r="I3" s="74"/>
      <c r="J3" s="74"/>
      <c r="K3" s="74"/>
    </row>
    <row r="4" spans="2:11" ht="21" x14ac:dyDescent="0.25">
      <c r="B4" s="75" t="s">
        <v>1</v>
      </c>
      <c r="C4" s="76"/>
      <c r="D4" s="77"/>
      <c r="E4" s="75" t="s">
        <v>40</v>
      </c>
      <c r="F4" s="76"/>
      <c r="G4" s="76"/>
      <c r="H4" s="76"/>
      <c r="I4" s="76"/>
      <c r="J4" s="76"/>
      <c r="K4" s="76"/>
    </row>
    <row r="5" spans="2:11" ht="21" x14ac:dyDescent="0.25">
      <c r="B5" s="3" t="s">
        <v>10</v>
      </c>
      <c r="C5" s="4"/>
      <c r="D5" s="4"/>
      <c r="E5" s="5"/>
      <c r="F5" s="5"/>
      <c r="G5" s="4"/>
      <c r="H5" s="5"/>
      <c r="I5" s="5"/>
      <c r="J5" s="5"/>
      <c r="K5" s="5"/>
    </row>
    <row r="6" spans="2:11" ht="30" x14ac:dyDescent="0.25">
      <c r="B6" s="7" t="s">
        <v>2</v>
      </c>
      <c r="C6" s="8" t="s">
        <v>3</v>
      </c>
      <c r="D6" s="8" t="s">
        <v>4</v>
      </c>
      <c r="E6" s="12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/>
      <c r="K6" s="12"/>
    </row>
    <row r="7" spans="2:11" ht="21" x14ac:dyDescent="0.25">
      <c r="B7" s="58" t="s">
        <v>68</v>
      </c>
      <c r="C7" s="85" t="s">
        <v>69</v>
      </c>
      <c r="D7" s="86"/>
      <c r="E7" s="86"/>
      <c r="F7" s="86"/>
      <c r="G7" s="87"/>
      <c r="H7" s="57"/>
      <c r="I7" s="59">
        <v>0.33333333333333331</v>
      </c>
      <c r="J7" s="55"/>
      <c r="K7" s="55"/>
    </row>
    <row r="8" spans="2:11" ht="21" x14ac:dyDescent="0.25">
      <c r="B8" s="58" t="s">
        <v>68</v>
      </c>
      <c r="C8" s="85" t="s">
        <v>71</v>
      </c>
      <c r="D8" s="86"/>
      <c r="E8" s="86"/>
      <c r="F8" s="87"/>
      <c r="G8" s="58"/>
      <c r="H8" s="57"/>
      <c r="I8" s="59">
        <v>0.45833333333333331</v>
      </c>
      <c r="J8" s="55"/>
      <c r="K8" s="55"/>
    </row>
    <row r="9" spans="2:11" ht="21" x14ac:dyDescent="0.25">
      <c r="B9" s="54"/>
      <c r="C9" s="54"/>
      <c r="D9" s="54"/>
      <c r="E9" s="54"/>
      <c r="F9" s="54"/>
      <c r="G9" s="54"/>
      <c r="H9" s="54"/>
      <c r="I9" s="54"/>
      <c r="J9" s="54"/>
      <c r="K9" s="54"/>
    </row>
    <row r="10" spans="2:11" ht="21" x14ac:dyDescent="0.25">
      <c r="B10" s="54"/>
      <c r="C10" s="54"/>
      <c r="D10" s="54"/>
      <c r="E10" s="54"/>
      <c r="F10" s="54"/>
      <c r="G10" s="54"/>
      <c r="H10" s="54"/>
      <c r="I10" s="54"/>
      <c r="J10" s="54"/>
      <c r="K10" s="54"/>
    </row>
    <row r="11" spans="2:11" ht="21" x14ac:dyDescent="0.25">
      <c r="B11" s="54"/>
      <c r="C11" s="54"/>
      <c r="D11" s="54"/>
      <c r="E11" s="54"/>
      <c r="F11" s="54"/>
      <c r="G11" s="54"/>
      <c r="H11" s="54"/>
      <c r="I11" s="54"/>
      <c r="J11" s="54"/>
      <c r="K11" s="54"/>
    </row>
    <row r="12" spans="2:11" ht="15.75" x14ac:dyDescent="0.25">
      <c r="B12" s="21"/>
      <c r="C12" s="22"/>
      <c r="D12" s="22"/>
      <c r="E12" s="23"/>
      <c r="F12" s="24"/>
      <c r="G12" s="25"/>
      <c r="H12" s="26"/>
      <c r="I12" s="27"/>
      <c r="J12" s="28"/>
      <c r="K12" s="29"/>
    </row>
    <row r="13" spans="2:11" ht="15.75" x14ac:dyDescent="0.25">
      <c r="B13" s="78" t="s">
        <v>12</v>
      </c>
      <c r="C13" s="78"/>
      <c r="D13" s="78"/>
      <c r="E13" s="78"/>
      <c r="F13" s="79" t="s">
        <v>39</v>
      </c>
      <c r="G13" s="80"/>
      <c r="H13" s="80"/>
      <c r="I13" s="80"/>
      <c r="J13" s="81"/>
      <c r="K13" s="14"/>
    </row>
    <row r="14" spans="2:11" ht="15.75" x14ac:dyDescent="0.25">
      <c r="B14" s="60" t="s">
        <v>13</v>
      </c>
      <c r="C14" s="60" t="s">
        <v>14</v>
      </c>
      <c r="D14" s="60" t="s">
        <v>15</v>
      </c>
      <c r="E14" s="60" t="s">
        <v>16</v>
      </c>
      <c r="F14" s="61" t="s">
        <v>6</v>
      </c>
      <c r="G14" s="60" t="s">
        <v>17</v>
      </c>
      <c r="H14" s="62" t="s">
        <v>18</v>
      </c>
      <c r="I14" s="63" t="s">
        <v>19</v>
      </c>
      <c r="J14" s="63" t="s">
        <v>8</v>
      </c>
      <c r="K14" s="14"/>
    </row>
    <row r="15" spans="2:11" x14ac:dyDescent="0.25">
      <c r="B15" s="82" t="s">
        <v>20</v>
      </c>
      <c r="C15" s="15" t="s">
        <v>29</v>
      </c>
      <c r="D15" s="15" t="s">
        <v>30</v>
      </c>
      <c r="E15" s="15" t="s">
        <v>31</v>
      </c>
      <c r="F15" s="15" t="s">
        <v>25</v>
      </c>
      <c r="G15" s="15">
        <v>2</v>
      </c>
      <c r="H15" s="18">
        <v>179</v>
      </c>
      <c r="I15" s="15" t="s">
        <v>32</v>
      </c>
      <c r="J15" s="32"/>
      <c r="K15" s="15">
        <v>976684924</v>
      </c>
    </row>
    <row r="16" spans="2:11" x14ac:dyDescent="0.25">
      <c r="B16" s="83"/>
      <c r="C16" s="15" t="s">
        <v>33</v>
      </c>
      <c r="D16" s="15" t="s">
        <v>34</v>
      </c>
      <c r="E16" s="15" t="s">
        <v>31</v>
      </c>
      <c r="F16" s="15" t="s">
        <v>25</v>
      </c>
      <c r="G16" s="15">
        <v>2</v>
      </c>
      <c r="H16" s="31">
        <v>381</v>
      </c>
      <c r="I16" s="15" t="s">
        <v>32</v>
      </c>
      <c r="J16" s="32"/>
      <c r="K16" s="15">
        <v>950441692</v>
      </c>
    </row>
    <row r="17" spans="2:11" x14ac:dyDescent="0.25">
      <c r="B17" s="83"/>
      <c r="C17" s="15" t="s">
        <v>35</v>
      </c>
      <c r="D17" s="15" t="s">
        <v>36</v>
      </c>
      <c r="E17" s="15" t="s">
        <v>31</v>
      </c>
      <c r="F17" s="15" t="s">
        <v>25</v>
      </c>
      <c r="G17" s="15">
        <v>1</v>
      </c>
      <c r="H17" s="31">
        <v>382</v>
      </c>
      <c r="I17" s="15" t="s">
        <v>32</v>
      </c>
      <c r="J17" s="32"/>
      <c r="K17" s="15">
        <v>993110430</v>
      </c>
    </row>
    <row r="18" spans="2:11" x14ac:dyDescent="0.25">
      <c r="B18" s="84"/>
      <c r="C18" s="19" t="s">
        <v>37</v>
      </c>
      <c r="D18" s="15" t="s">
        <v>38</v>
      </c>
      <c r="E18" s="15" t="s">
        <v>31</v>
      </c>
      <c r="F18" s="15" t="s">
        <v>25</v>
      </c>
      <c r="G18" s="15">
        <v>8</v>
      </c>
      <c r="H18" s="31">
        <v>519</v>
      </c>
      <c r="I18" s="15" t="s">
        <v>32</v>
      </c>
      <c r="J18" s="32"/>
      <c r="K18" s="15">
        <v>955777498</v>
      </c>
    </row>
    <row r="19" spans="2:11" x14ac:dyDescent="0.25">
      <c r="B19" s="82" t="s">
        <v>66</v>
      </c>
      <c r="C19" s="40" t="s">
        <v>61</v>
      </c>
      <c r="D19" s="17" t="s">
        <v>62</v>
      </c>
      <c r="E19" s="16" t="s">
        <v>63</v>
      </c>
      <c r="F19" s="17" t="s">
        <v>25</v>
      </c>
      <c r="G19" s="15">
        <v>3.5</v>
      </c>
      <c r="H19" s="31">
        <v>312</v>
      </c>
      <c r="I19" s="15" t="s">
        <v>32</v>
      </c>
      <c r="J19" s="32"/>
      <c r="K19" s="56" t="s">
        <v>67</v>
      </c>
    </row>
    <row r="20" spans="2:11" x14ac:dyDescent="0.25">
      <c r="B20" s="84"/>
      <c r="C20" s="40" t="s">
        <v>64</v>
      </c>
      <c r="D20" s="17" t="s">
        <v>65</v>
      </c>
      <c r="E20" s="16" t="s">
        <v>63</v>
      </c>
      <c r="F20" s="17" t="s">
        <v>25</v>
      </c>
      <c r="G20" s="15">
        <v>1</v>
      </c>
      <c r="H20" s="31">
        <v>342</v>
      </c>
      <c r="I20" s="15" t="s">
        <v>32</v>
      </c>
      <c r="J20" s="32"/>
      <c r="K20" s="56">
        <v>984547868</v>
      </c>
    </row>
  </sheetData>
  <mergeCells count="9">
    <mergeCell ref="B15:B18"/>
    <mergeCell ref="B19:B20"/>
    <mergeCell ref="B13:E13"/>
    <mergeCell ref="F13:J13"/>
    <mergeCell ref="B2:K3"/>
    <mergeCell ref="B4:D4"/>
    <mergeCell ref="E4:K4"/>
    <mergeCell ref="C8:F8"/>
    <mergeCell ref="C7:G7"/>
  </mergeCells>
  <conditionalFormatting sqref="B12">
    <cfRule type="top10" dxfId="0" priority="37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19 -02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2026-02-19T19:17:44Z</dcterms:modified>
</cp:coreProperties>
</file>