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14" documentId="8_{DED8CFF4-6207-492E-A4E5-A1FE9F6EC5BF}" xr6:coauthVersionLast="47" xr6:coauthVersionMax="47" xr10:uidLastSave="{028B31C3-3891-4E5A-9865-2A14966D5755}"/>
  <bookViews>
    <workbookView xWindow="-108" yWindow="-108" windowWidth="23256" windowHeight="12456" xr2:uid="{11FD07DE-A7E5-4BCA-908A-45D684BAB307}"/>
  </bookViews>
  <sheets>
    <sheet name="08 MARZ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<sst xmlns="http://schemas.openxmlformats.org/spreadsheetml/2006/main" count="125" uniqueCount="66">
  <si>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</si>
  <si>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</si>
  <si>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</si>
  <si>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</si>
  <si>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</si>
  <si>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</si>
  <si>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</si>
  <si>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</si>
  <si>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</si>
  <si>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</si>
  <si>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</si>
  <si>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</si>
  <si>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</si>
  <si>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</si>
  <si>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</si>
  <si>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</si>
  <si>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</si>
  <si>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</si>
  <si>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</si>
  <si>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BANANO</t>
  </si>
  <si>
    <t>KIMBERLY BALCAZAR</t>
  </si>
  <si>
    <t>MARCAVELICA</t>
  </si>
  <si>
    <t>CAR. PANAMERICANA 1028 MARCAVELICA</t>
  </si>
  <si>
    <t>COOPERATIVA AGRARIA DE USUARIOS RIO Y VALLE</t>
  </si>
  <si>
    <t>BANANA</t>
  </si>
  <si>
    <t>LIMON</t>
  </si>
  <si>
    <t>GENOVA</t>
  </si>
  <si>
    <t>EEUU</t>
  </si>
  <si>
    <t>PIURA</t>
  </si>
  <si>
    <t>EXPORTACIÓN</t>
  </si>
  <si>
    <t>CARLOS ARAMBULO</t>
  </si>
  <si>
    <t>SULLANA</t>
  </si>
  <si>
    <t>ENVIO DE PRODUCTO FRESCO</t>
  </si>
  <si>
    <t>NEW TRANSPORT</t>
  </si>
  <si>
    <t>ANGELLINA GARCIA (PA)</t>
  </si>
  <si>
    <t>MEDLOG PIURA SAC</t>
  </si>
  <si>
    <t>WESTFALIA FRUIT PERÚ S.A.C.</t>
  </si>
  <si>
    <t>PALTA</t>
  </si>
  <si>
    <t>09:00 HORAS</t>
  </si>
  <si>
    <t>INSPECCION CON 3ERO: ING. ANGELLINA GARCIA</t>
  </si>
  <si>
    <t>ENVIOS DE PRODUCTO FRESCO</t>
  </si>
  <si>
    <t>ROTTERDAM</t>
  </si>
  <si>
    <t>MARTIN AREVALO</t>
  </si>
  <si>
    <t>YOKOHAMA</t>
  </si>
  <si>
    <t>05:00:00 p.m.</t>
  </si>
  <si>
    <t>RORIHUELA</t>
  </si>
  <si>
    <t>LAYNAS</t>
  </si>
  <si>
    <t>TULIPAN NARANJA SAC</t>
  </si>
  <si>
    <t>BELGICA</t>
  </si>
  <si>
    <t>ENVIOS DE FRUTA FRESCA</t>
  </si>
  <si>
    <t>SAMAN</t>
  </si>
  <si>
    <t>SAN MIGUEL</t>
  </si>
  <si>
    <t>APBOSA</t>
  </si>
  <si>
    <t>AGRONEGOCIOS LOS ANGELES</t>
  </si>
  <si>
    <t>WILMINGTON</t>
  </si>
  <si>
    <t>VICUS - CHULUCANAS</t>
  </si>
  <si>
    <t>AXIS GL AGENCIA DE ADUANA</t>
  </si>
  <si>
    <t>ARCANGEL SAC</t>
  </si>
  <si>
    <t>ATCA OPERADORES ADUANEROS</t>
  </si>
  <si>
    <t>LIMONES PERUANOS SRL</t>
  </si>
  <si>
    <t>LIMON TAHITI/SUTIL</t>
  </si>
  <si>
    <t>PANAMA/PERU</t>
  </si>
  <si>
    <t>GUSTAVO MEDINA</t>
  </si>
  <si>
    <t>LEMON NORTH SERVICES E.I.R.L.</t>
  </si>
  <si>
    <t>AGROCITRUS S.A.C.</t>
  </si>
  <si>
    <t>LIMON FRESCO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</si>
</sst>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8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7" fillId="0" borderId="24" xfId="0" applyFont="1" applyBorder="1" applyAlignment="1">
      <alignment horizontal="center"/>
    </xf>
    <xf numFmtId="20" fontId="0" fillId="0" borderId="25" xfId="0" applyNumberFormat="1" applyBorder="1" applyAlignment="1">
      <alignment horizontal="center"/>
    </xf>
    <xf numFmtId="16" fontId="2" fillId="0" borderId="27" xfId="0" applyNumberFormat="1" applyFont="1" applyBorder="1" applyAlignment="1">
      <alignment horizontal="center" vertical="center"/>
    </xf>
    <xf numFmtId="0" fontId="0" fillId="0" borderId="27" xfId="0" applyBorder="1" applyAlignment="1">
      <alignment horizontal="center"/>
    </xf>
    <xf numFmtId="21" fontId="0" fillId="0" borderId="27" xfId="0" applyNumberFormat="1" applyBorder="1" applyAlignment="1">
      <alignment horizontal="center"/>
    </xf>
    <xf numFmtId="0" fontId="0" fillId="0" borderId="29" xfId="0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16" fontId="2" fillId="0" borderId="31" xfId="0" applyNumberFormat="1" applyFont="1" applyBorder="1" applyAlignment="1">
      <alignment horizontal="center" vertical="center"/>
    </xf>
    <xf numFmtId="0" fontId="0" fillId="0" borderId="31" xfId="0" applyBorder="1" applyAlignment="1">
      <alignment horizontal="center"/>
    </xf>
    <xf numFmtId="21" fontId="0" fillId="0" borderId="31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20" fontId="0" fillId="0" borderId="27" xfId="0" applyNumberFormat="1" applyBorder="1" applyAlignment="1">
      <alignment horizontal="center"/>
    </xf>
    <xf numFmtId="0" fontId="7" fillId="0" borderId="30" xfId="0" applyFont="1" applyBorder="1" applyAlignment="1">
      <alignment horizontal="center"/>
    </xf>
    <xf numFmtId="16" fontId="0" fillId="0" borderId="25" xfId="0" applyNumberFormat="1" applyBorder="1" applyAlignment="1">
      <alignment horizontal="center"/>
    </xf>
    <xf numFmtId="0" fontId="7" fillId="0" borderId="28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22" fontId="2" fillId="0" borderId="1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22"/>
  <sheetViews>
    <sheetView tabSelected="1" workbookViewId="0">
      <selection activeCell="B19" sqref="B19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56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8"/>
      <c r="O1" s="1"/>
      <c r="P1" s="1"/>
    </row>
    <row r="2" spans="1:16" ht="20.25" customHeight="1" thickBot="1" x14ac:dyDescent="0.35">
      <c r="A2" s="59"/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1"/>
      <c r="O2" s="1"/>
      <c r="P2" s="1"/>
    </row>
    <row r="3" spans="1:16" ht="26.25" customHeight="1" thickBot="1" x14ac:dyDescent="0.4">
      <c r="A3" s="3"/>
      <c r="B3" s="4"/>
      <c r="C3" s="5"/>
      <c r="D3" s="62" t="s">
        <v>1</v>
      </c>
      <c r="E3" s="63"/>
      <c r="F3" s="6" t="s">
        <v>2</v>
      </c>
      <c r="G3" s="7">
        <f>B6</f>
        <v>46089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64" t="s">
        <v>19</v>
      </c>
      <c r="B6" s="24">
        <v>46089</v>
      </c>
      <c r="C6" s="25" t="s">
        <v>16</v>
      </c>
      <c r="D6" s="25" t="s">
        <v>17</v>
      </c>
      <c r="E6" s="26" t="s">
        <v>21</v>
      </c>
      <c r="F6" s="26" t="s">
        <v>20</v>
      </c>
      <c r="G6" s="27" t="s">
        <v>30</v>
      </c>
      <c r="H6" s="26" t="s">
        <v>22</v>
      </c>
      <c r="I6" s="26" t="s">
        <v>23</v>
      </c>
      <c r="J6" s="28">
        <v>260270003539</v>
      </c>
      <c r="K6" s="27" t="s">
        <v>19</v>
      </c>
      <c r="L6" s="26" t="s">
        <v>26</v>
      </c>
      <c r="M6" s="29" t="s">
        <v>44</v>
      </c>
      <c r="N6" s="30"/>
      <c r="O6" s="14" t="s">
        <v>18</v>
      </c>
      <c r="P6" s="14"/>
    </row>
    <row r="7" spans="1:16" ht="15.75" customHeight="1" x14ac:dyDescent="0.3">
      <c r="A7" s="64"/>
      <c r="B7" s="24">
        <v>46089</v>
      </c>
      <c r="C7" s="25" t="s">
        <v>16</v>
      </c>
      <c r="D7" s="25" t="s">
        <v>17</v>
      </c>
      <c r="E7" s="26" t="s">
        <v>21</v>
      </c>
      <c r="F7" s="26" t="s">
        <v>20</v>
      </c>
      <c r="G7" s="27" t="s">
        <v>30</v>
      </c>
      <c r="H7" s="26" t="s">
        <v>22</v>
      </c>
      <c r="I7" s="26" t="s">
        <v>23</v>
      </c>
      <c r="J7" s="28">
        <v>260270003535</v>
      </c>
      <c r="K7" s="27" t="s">
        <v>19</v>
      </c>
      <c r="L7" s="26" t="s">
        <v>41</v>
      </c>
      <c r="M7" s="29" t="s">
        <v>44</v>
      </c>
      <c r="N7" s="30"/>
      <c r="O7" s="14"/>
      <c r="P7" s="14"/>
    </row>
    <row r="8" spans="1:16" ht="15.75" customHeight="1" x14ac:dyDescent="0.3">
      <c r="A8" s="64"/>
      <c r="B8" s="24">
        <v>46089</v>
      </c>
      <c r="C8" s="25" t="s">
        <v>16</v>
      </c>
      <c r="D8" s="25" t="s">
        <v>40</v>
      </c>
      <c r="E8" s="26" t="s">
        <v>28</v>
      </c>
      <c r="F8" s="26" t="s">
        <v>45</v>
      </c>
      <c r="G8" s="27" t="s">
        <v>42</v>
      </c>
      <c r="H8" s="26" t="s">
        <v>46</v>
      </c>
      <c r="I8" s="26" t="s">
        <v>47</v>
      </c>
      <c r="J8" s="28">
        <v>1260198791</v>
      </c>
      <c r="K8" s="27" t="s">
        <v>24</v>
      </c>
      <c r="L8" s="26" t="s">
        <v>48</v>
      </c>
      <c r="M8" s="29">
        <v>0.625</v>
      </c>
      <c r="N8" s="30"/>
      <c r="O8" s="14"/>
      <c r="P8" s="14"/>
    </row>
    <row r="9" spans="1:16" ht="15.75" customHeight="1" x14ac:dyDescent="0.3">
      <c r="A9" s="64"/>
      <c r="B9" s="24">
        <v>46089</v>
      </c>
      <c r="C9" s="25" t="s">
        <v>16</v>
      </c>
      <c r="D9" s="25" t="s">
        <v>49</v>
      </c>
      <c r="E9" s="26" t="s">
        <v>50</v>
      </c>
      <c r="F9" s="26" t="s">
        <v>51</v>
      </c>
      <c r="G9" s="27" t="s">
        <v>30</v>
      </c>
      <c r="H9" s="26" t="s">
        <v>52</v>
      </c>
      <c r="I9" s="26" t="s">
        <v>53</v>
      </c>
      <c r="J9" s="28">
        <v>260270003750</v>
      </c>
      <c r="K9" s="27" t="s">
        <v>24</v>
      </c>
      <c r="L9" s="26" t="s">
        <v>54</v>
      </c>
      <c r="M9" s="29">
        <v>0.58333333333333337</v>
      </c>
      <c r="N9" s="30"/>
      <c r="O9" s="14"/>
      <c r="P9" s="14"/>
    </row>
    <row r="10" spans="1:16" ht="15.75" customHeight="1" thickBot="1" x14ac:dyDescent="0.35">
      <c r="A10" s="64"/>
      <c r="B10" s="24">
        <v>46089</v>
      </c>
      <c r="C10" s="25" t="s">
        <v>16</v>
      </c>
      <c r="D10" s="25" t="s">
        <v>49</v>
      </c>
      <c r="E10" s="26" t="s">
        <v>55</v>
      </c>
      <c r="F10" s="26" t="s">
        <v>56</v>
      </c>
      <c r="G10" s="27" t="s">
        <v>42</v>
      </c>
      <c r="H10" s="26" t="s">
        <v>55</v>
      </c>
      <c r="I10" s="26" t="s">
        <v>57</v>
      </c>
      <c r="J10" s="28">
        <v>260270003648</v>
      </c>
      <c r="K10" s="27" t="s">
        <v>19</v>
      </c>
      <c r="L10" s="26" t="s">
        <v>43</v>
      </c>
      <c r="M10" s="66">
        <v>46089.625</v>
      </c>
      <c r="N10" s="30"/>
      <c r="O10" s="14"/>
      <c r="P10" s="14"/>
    </row>
    <row r="11" spans="1:16" ht="28.8" x14ac:dyDescent="0.3">
      <c r="A11" s="31" t="s">
        <v>3</v>
      </c>
      <c r="B11" s="32" t="s">
        <v>4</v>
      </c>
      <c r="C11" s="33" t="s">
        <v>5</v>
      </c>
      <c r="D11" s="33" t="s">
        <v>6</v>
      </c>
      <c r="E11" s="33" t="s">
        <v>7</v>
      </c>
      <c r="F11" s="33" t="s">
        <v>8</v>
      </c>
      <c r="G11" s="33" t="s">
        <v>9</v>
      </c>
      <c r="H11" s="33" t="s">
        <v>10</v>
      </c>
      <c r="I11" s="33" t="s">
        <v>11</v>
      </c>
      <c r="J11" s="34" t="s">
        <v>12</v>
      </c>
      <c r="K11" s="33" t="s">
        <v>3</v>
      </c>
      <c r="L11" s="33" t="s">
        <v>13</v>
      </c>
      <c r="M11" s="35" t="s">
        <v>14</v>
      </c>
      <c r="N11" s="36" t="s">
        <v>15</v>
      </c>
      <c r="O11" s="23"/>
      <c r="P11" s="23"/>
    </row>
    <row r="12" spans="1:16" x14ac:dyDescent="0.3">
      <c r="A12" s="54" t="s">
        <v>25</v>
      </c>
      <c r="B12" s="47">
        <v>46089</v>
      </c>
      <c r="C12" s="42" t="s">
        <v>16</v>
      </c>
      <c r="D12" s="42" t="s">
        <v>49</v>
      </c>
      <c r="E12" s="42" t="s">
        <v>31</v>
      </c>
      <c r="F12" s="42" t="s">
        <v>58</v>
      </c>
      <c r="G12" s="42" t="s">
        <v>30</v>
      </c>
      <c r="H12" s="42" t="s">
        <v>59</v>
      </c>
      <c r="I12" s="42" t="s">
        <v>59</v>
      </c>
      <c r="J12" s="42">
        <v>260270003655</v>
      </c>
      <c r="K12" s="42" t="s">
        <v>60</v>
      </c>
      <c r="L12" s="42" t="s">
        <v>61</v>
      </c>
      <c r="M12" s="43">
        <v>0.375</v>
      </c>
      <c r="N12" s="44"/>
    </row>
    <row r="13" spans="1:16" ht="15" thickBot="1" x14ac:dyDescent="0.35">
      <c r="A13" s="65"/>
      <c r="B13" s="47">
        <v>46089</v>
      </c>
      <c r="C13" s="48" t="s">
        <v>16</v>
      </c>
      <c r="D13" s="48" t="s">
        <v>49</v>
      </c>
      <c r="E13" s="48" t="s">
        <v>31</v>
      </c>
      <c r="F13" s="48" t="s">
        <v>62</v>
      </c>
      <c r="G13" s="48" t="s">
        <v>30</v>
      </c>
      <c r="H13" s="48" t="s">
        <v>63</v>
      </c>
      <c r="I13" s="48" t="s">
        <v>64</v>
      </c>
      <c r="J13" s="48">
        <v>260270003276</v>
      </c>
      <c r="K13" s="48" t="s">
        <v>65</v>
      </c>
      <c r="L13" s="48" t="s">
        <v>27</v>
      </c>
      <c r="M13" s="49">
        <v>0.20833333333333334</v>
      </c>
      <c r="N13" s="50"/>
    </row>
    <row r="14" spans="1:16" ht="28.8" x14ac:dyDescent="0.3">
      <c r="A14" s="31" t="s">
        <v>3</v>
      </c>
      <c r="B14" s="32" t="s">
        <v>4</v>
      </c>
      <c r="C14" s="33" t="s">
        <v>5</v>
      </c>
      <c r="D14" s="33" t="s">
        <v>6</v>
      </c>
      <c r="E14" s="33" t="s">
        <v>7</v>
      </c>
      <c r="F14" s="33" t="s">
        <v>8</v>
      </c>
      <c r="G14" s="33" t="s">
        <v>9</v>
      </c>
      <c r="H14" s="33" t="s">
        <v>10</v>
      </c>
      <c r="I14" s="33" t="s">
        <v>11</v>
      </c>
      <c r="J14" s="34" t="s">
        <v>12</v>
      </c>
      <c r="K14" s="33" t="s">
        <v>3</v>
      </c>
      <c r="L14" s="33" t="s">
        <v>13</v>
      </c>
      <c r="M14" s="35" t="s">
        <v>14</v>
      </c>
      <c r="N14" s="36" t="s">
        <v>15</v>
      </c>
      <c r="O14" s="23"/>
      <c r="P14" s="23"/>
    </row>
    <row r="15" spans="1:16" ht="15" thickBot="1" x14ac:dyDescent="0.35">
      <c r="A15" s="46" t="s">
        <v>37</v>
      </c>
      <c r="B15" s="41">
        <v>46089</v>
      </c>
      <c r="C15" s="42" t="s">
        <v>29</v>
      </c>
      <c r="D15" s="42" t="s">
        <v>32</v>
      </c>
      <c r="E15" s="42" t="s">
        <v>28</v>
      </c>
      <c r="F15" s="42" t="s">
        <v>33</v>
      </c>
      <c r="G15" s="42" t="s">
        <v>34</v>
      </c>
      <c r="H15" s="42" t="s">
        <v>35</v>
      </c>
      <c r="I15" s="42" t="s">
        <v>36</v>
      </c>
      <c r="J15" s="42">
        <v>260270003721</v>
      </c>
      <c r="K15" s="42" t="s">
        <v>37</v>
      </c>
      <c r="L15" s="42" t="s">
        <v>41</v>
      </c>
      <c r="M15" s="51" t="s">
        <v>38</v>
      </c>
      <c r="N15" s="44" t="s">
        <v>39</v>
      </c>
    </row>
    <row r="16" spans="1:16" x14ac:dyDescent="0.3">
      <c r="A16" s="31"/>
      <c r="B16" s="32"/>
      <c r="C16" s="33"/>
      <c r="D16" s="33"/>
      <c r="E16" s="33"/>
      <c r="F16" s="33"/>
      <c r="G16" s="33"/>
      <c r="H16" s="33"/>
      <c r="I16" s="33"/>
      <c r="J16" s="34"/>
      <c r="K16" s="33"/>
      <c r="L16" s="33"/>
      <c r="M16" s="35"/>
      <c r="N16" s="36"/>
      <c r="O16" s="23"/>
      <c r="P16" s="23"/>
    </row>
    <row r="17" spans="1:16" ht="15" thickBot="1" x14ac:dyDescent="0.35">
      <c r="A17" s="52"/>
      <c r="B17" s="47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0"/>
    </row>
    <row r="18" spans="1:16" x14ac:dyDescent="0.3">
      <c r="A18" s="31"/>
      <c r="B18" s="32"/>
      <c r="C18" s="33"/>
      <c r="D18" s="33"/>
      <c r="E18" s="33"/>
      <c r="F18" s="33"/>
      <c r="G18" s="33"/>
      <c r="H18" s="33"/>
      <c r="I18" s="33"/>
      <c r="J18" s="34"/>
      <c r="K18" s="33"/>
      <c r="L18" s="33"/>
      <c r="M18" s="35"/>
      <c r="N18" s="36"/>
      <c r="O18" s="23"/>
      <c r="P18" s="23"/>
    </row>
    <row r="19" spans="1:16" ht="15" thickBot="1" x14ac:dyDescent="0.35">
      <c r="A19" s="39"/>
      <c r="B19" s="53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40"/>
      <c r="N19" s="38"/>
    </row>
    <row r="20" spans="1:16" x14ac:dyDescent="0.3">
      <c r="A20" s="31"/>
      <c r="B20" s="32"/>
      <c r="C20" s="33"/>
      <c r="D20" s="33"/>
      <c r="E20" s="33"/>
      <c r="F20" s="33"/>
      <c r="G20" s="33"/>
      <c r="H20" s="33"/>
      <c r="I20" s="33"/>
      <c r="J20" s="34"/>
      <c r="K20" s="33"/>
      <c r="L20" s="33"/>
      <c r="M20" s="35"/>
      <c r="N20" s="36"/>
      <c r="O20" s="23"/>
      <c r="P20" s="23"/>
    </row>
    <row r="21" spans="1:16" x14ac:dyDescent="0.3">
      <c r="A21" s="54"/>
      <c r="B21" s="47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51"/>
      <c r="N21" s="44"/>
    </row>
    <row r="22" spans="1:16" ht="15" thickBot="1" x14ac:dyDescent="0.35">
      <c r="A22" s="55"/>
      <c r="B22" s="45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40"/>
      <c r="N22" s="38"/>
    </row>
  </sheetData>
  <mergeCells count="5">
    <mergeCell ref="A21:A22"/>
    <mergeCell ref="A1:N2"/>
    <mergeCell ref="D3:E3"/>
    <mergeCell ref="A6:A10"/>
    <mergeCell ref="A12:A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08 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2026-03-08T03:35:49Z</dcterms:modified>
</cp:coreProperties>
</file>