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D3EB436A-9131-4760-939D-07265D88FD2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C18" i="1"/>
</calcChain>
</file>

<file path=xl/sharedStrings.xml><?xml version="1.0" encoding="utf-8"?>
<sst xmlns="http://schemas.openxmlformats.org/spreadsheetml/2006/main" count="171" uniqueCount="98">
  <si>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</si>
  <si>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</si>
  <si>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</si>
  <si>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</si>
  <si>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</si>
  <si>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</si>
  <si>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</si>
  <si>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</si>
  <si>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</si>
  <si>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</si>
  <si>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</si>
  <si>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</si>
  <si>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</si>
  <si>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</si>
  <si>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</si>
  <si>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</si>
  <si>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</si>
  <si>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</si>
  <si>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</si>
  <si>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</si>
  <si>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</si>
  <si>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</si>
  <si>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</si>
  <si>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</si>
  <si>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</si>
  <si>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</si>
  <si>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</si>
  <si>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</si>
  <si>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</si>
  <si>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</si>
  <si>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</si>
  <si>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</si>
  <si>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</si>
  <si>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</si>
  <si>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</si>
  <si>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</si>
  <si>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</si>
  <si>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</si>
  <si>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</si>
  <si>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</si>
  <si>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</si>
  <si>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</si>
  <si>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</si>
  <si>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</si>
  <si>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</si>
  <si>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</si>
  <si>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</si>
  <si>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</si>
  <si>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</si>
  <si>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</si>
  <si>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</si>
  <si>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</si>
  <si>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</si>
  <si>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</si>
  <si>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</si>
  <si>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</si>
  <si>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</si>
  <si>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</si>
  <si>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</si>
  <si>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</si>
  <si>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</si>
  <si>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</si>
  <si>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CHICLAYO</t>
  </si>
  <si>
    <t>PALTA</t>
  </si>
  <si>
    <t>Antonio Delgado</t>
  </si>
  <si>
    <t>PROYECTO OLMOS</t>
  </si>
  <si>
    <t>AGROVISION SAC</t>
  </si>
  <si>
    <t>AGRICOLA PAMPA BAJA SAC</t>
  </si>
  <si>
    <t>RENZO CHANG</t>
  </si>
  <si>
    <t xml:space="preserve">JAYANCA </t>
  </si>
  <si>
    <t xml:space="preserve">PROMOTORA Y SERVICIOS LAMBAYEQUE </t>
  </si>
  <si>
    <t>EXPORTADORA EL PARQUE PERU SAC</t>
  </si>
  <si>
    <t>BRIAN GUILLERMO BUSTAMANTE</t>
  </si>
  <si>
    <t xml:space="preserve">PROYECTO OLMOS </t>
  </si>
  <si>
    <t>EL PARQUE ALAYA PACKING SAC</t>
  </si>
  <si>
    <t>Palta polinizantes</t>
  </si>
  <si>
    <t>ING. ROCIO PISFIL</t>
  </si>
  <si>
    <t>ING. FABIAN GARCIA</t>
  </si>
  <si>
    <t>ING. CARMEN FERNANDEZ</t>
  </si>
  <si>
    <t>09:00 a.m.</t>
  </si>
  <si>
    <t>Paises Bajos</t>
  </si>
  <si>
    <t>10:00 a.m.</t>
  </si>
  <si>
    <t xml:space="preserve">PLANTACIONES DEL SOL </t>
  </si>
  <si>
    <t>Luis Jiménez</t>
  </si>
  <si>
    <t>ROTTERDAM - HOLANDA</t>
  </si>
  <si>
    <t>PROSERLA</t>
  </si>
  <si>
    <t xml:space="preserve">CLAUDIA SALAZAR </t>
  </si>
  <si>
    <t>LONDON - UK</t>
  </si>
  <si>
    <t>ESPAÑA</t>
  </si>
  <si>
    <t>260940002015</t>
  </si>
  <si>
    <t>CO/57-26</t>
  </si>
  <si>
    <t>260940002016</t>
  </si>
  <si>
    <t>RW/194-26</t>
  </si>
  <si>
    <t>260220000485</t>
  </si>
  <si>
    <t>PLANTA PRONATUR SAC</t>
  </si>
  <si>
    <t>OTA/04-26</t>
  </si>
  <si>
    <t>260220000484</t>
  </si>
  <si>
    <t>AFA/04-26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</si>
</sst>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_-&quot;S/&quot;* #,##0.00_-;\-&quot;S/&quot;* #,##0.00_-;_-&quot;S/&quot;* &quot;-&quot;??_-;_-@_-"/>
    <numFmt numFmtId="168" formatCode="[hh]:mm"/>
    <numFmt numFmtId="169" formatCode="dd/mm/yyyy;@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5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15" fontId="42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20" fontId="42" fillId="0" borderId="0" xfId="0" applyNumberFormat="1" applyFont="1" applyAlignment="1">
      <alignment horizontal="center" vertical="center"/>
    </xf>
    <xf numFmtId="1" fontId="42" fillId="2" borderId="15" xfId="0" applyNumberFormat="1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5" fontId="42" fillId="2" borderId="15" xfId="0" applyNumberFormat="1" applyFont="1" applyFill="1" applyBorder="1" applyAlignment="1">
      <alignment horizontal="center" vertical="center" wrapText="1"/>
    </xf>
    <xf numFmtId="20" fontId="42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2" fillId="2" borderId="16" xfId="0" applyFont="1" applyFill="1" applyBorder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2" fillId="2" borderId="14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2" fillId="2" borderId="14" xfId="0" applyNumberFormat="1" applyFont="1" applyFill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/>
    </xf>
    <xf numFmtId="1" fontId="44" fillId="0" borderId="14" xfId="0" applyNumberFormat="1" applyFont="1" applyBorder="1" applyAlignment="1">
      <alignment horizontal="center" vertical="center"/>
    </xf>
    <xf numFmtId="16" fontId="12" fillId="0" borderId="14" xfId="0" applyNumberFormat="1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168" fontId="44" fillId="0" borderId="14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41" fillId="0" borderId="14" xfId="0" applyFont="1" applyBorder="1" applyAlignment="1" applyProtection="1">
      <alignment horizontal="center" vertical="center"/>
      <protection locked="0"/>
    </xf>
    <xf numFmtId="169" fontId="41" fillId="0" borderId="14" xfId="0" applyNumberFormat="1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>
      <alignment horizontal="left" vertical="center"/>
    </xf>
    <xf numFmtId="0" fontId="0" fillId="22" borderId="0" xfId="0" applyFill="1"/>
    <xf numFmtId="1" fontId="41" fillId="0" borderId="14" xfId="0" applyNumberFormat="1" applyFont="1" applyBorder="1" applyAlignment="1" applyProtection="1">
      <alignment horizontal="center" vertical="center"/>
      <protection locked="0"/>
    </xf>
    <xf numFmtId="0" fontId="41" fillId="0" borderId="19" xfId="0" applyFont="1" applyBorder="1" applyAlignment="1">
      <alignment horizontal="center" vertical="center"/>
    </xf>
    <xf numFmtId="0" fontId="42" fillId="2" borderId="22" xfId="0" applyFont="1" applyFill="1" applyBorder="1" applyAlignment="1">
      <alignment horizontal="center" vertical="center"/>
    </xf>
    <xf numFmtId="0" fontId="41" fillId="0" borderId="15" xfId="0" applyFont="1" applyBorder="1" applyAlignment="1">
      <alignment horizontal="center" vertical="center" wrapText="1"/>
    </xf>
    <xf numFmtId="0" fontId="41" fillId="0" borderId="19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168" fontId="44" fillId="0" borderId="15" xfId="0" applyNumberFormat="1" applyFont="1" applyBorder="1" applyAlignment="1">
      <alignment horizontal="center" vertical="center"/>
    </xf>
    <xf numFmtId="168" fontId="44" fillId="0" borderId="19" xfId="0" applyNumberFormat="1" applyFont="1" applyBorder="1" applyAlignment="1">
      <alignment horizontal="center" vertical="center"/>
    </xf>
    <xf numFmtId="1" fontId="42" fillId="2" borderId="12" xfId="0" applyNumberFormat="1" applyFont="1" applyFill="1" applyBorder="1" applyAlignment="1">
      <alignment horizontal="center" vertical="center"/>
    </xf>
    <xf numFmtId="1" fontId="42" fillId="2" borderId="13" xfId="0" applyNumberFormat="1" applyFont="1" applyFill="1" applyBorder="1" applyAlignment="1">
      <alignment horizontal="center" vertical="center"/>
    </xf>
    <xf numFmtId="1" fontId="42" fillId="2" borderId="17" xfId="0" applyNumberFormat="1" applyFont="1" applyFill="1" applyBorder="1" applyAlignment="1">
      <alignment horizontal="center" vertical="center"/>
    </xf>
    <xf numFmtId="1" fontId="42" fillId="2" borderId="18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22"/>
    </tableStyle>
    <tableStyle name="Estilo de escala de tiempo 1" pivot="0" table="0" count="2" xr9:uid="{00000000-0011-0000-FFFF-FFFF01000000}">
      <tableStyleElement type="wholeTable" dxfId="21"/>
      <tableStyleElement type="headerRow" dxfId="20"/>
    </tableStyle>
    <tableStyle name="Estilo de escala de tiempo 1 2" pivot="0" table="0" count="2" xr9:uid="{00000000-0011-0000-FFFF-FFFF02000000}">
      <tableStyleElement type="wholeTable" dxfId="19"/>
      <tableStyleElement type="headerRow" dxfId="18"/>
    </tableStyle>
    <tableStyle name="Estilo de escala de tiempo 2" pivot="0" table="0" count="2" xr9:uid="{00000000-0011-0000-FFFF-FFFF03000000}">
      <tableStyleElement type="wholeTable" dxfId="17"/>
      <tableStyleElement type="headerRow" dxfId="16"/>
    </tableStyle>
    <tableStyle name="Estilo de segmentación de datos 1" pivot="0" table="0" count="2" xr9:uid="{00000000-0011-0000-FFFF-FFFF04000000}">
      <tableStyleElement type="wholeTable" dxfId="15"/>
      <tableStyleElement type="headerRow" dxfId="14"/>
    </tableStyle>
    <tableStyle name="SlicerStyleOther1 2" pivot="0" table="0" count="2" xr9:uid="{00000000-0011-0000-FFFF-FFFF05000000}">
      <tableStyleElement type="wholeTable" dxfId="13"/>
      <tableStyleElement type="headerRow" dxfId="12"/>
    </tableStyle>
    <tableStyle name="TimeSlicerStyleDark3 2" pivot="0" table="0" count="2" xr9:uid="{00000000-0011-0000-FFFF-FFFF06000000}">
      <tableStyleElement type="wholeTable" dxfId="11"/>
      <tableStyleElement type="headerRow" dxfId="10"/>
    </tableStyle>
    <tableStyle name="CHINCHA-style" pivot="0" count="2" xr9:uid="{00000000-0011-0000-FFFF-FFFF07000000}">
      <tableStyleElement type="firstRowStripe" dxfId="9"/>
      <tableStyleElement type="secondRowStripe" dxfId="8"/>
    </tableStyle>
    <tableStyle name="CASMA-style" pivot="0" count="2" xr9:uid="{00000000-0011-0000-FFFF-FFFF08000000}">
      <tableStyleElement type="firstRowStripe" dxfId="7"/>
      <tableStyleElement type="secondRowStripe" dxfId="6"/>
    </tableStyle>
    <tableStyle name="PISCO-style" pivot="0" count="2" xr9:uid="{00000000-0011-0000-FFFF-FFFF09000000}">
      <tableStyleElement type="firstRowStripe" dxfId="5"/>
      <tableStyleElement type="secondRowStripe" dxfId="4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1"/>
  <sheetViews>
    <sheetView tabSelected="1" zoomScale="50" zoomScaleNormal="50" workbookViewId="0">
      <selection activeCell="G25" sqref="G25"/>
    </sheetView>
  </sheetViews>
  <sheetFormatPr baseColWidth="10" defaultColWidth="11.42578125" defaultRowHeight="30.95" customHeight="1" x14ac:dyDescent="0.25"/>
  <cols>
    <col min="1" max="1" width="27.42578125" style="26" customWidth="1"/>
    <col min="2" max="2" width="31.42578125" style="26" customWidth="1"/>
    <col min="3" max="3" width="27.28515625" style="26" customWidth="1"/>
    <col min="4" max="4" width="53" style="26" customWidth="1"/>
    <col min="5" max="5" width="56" style="26" customWidth="1"/>
    <col min="6" max="6" width="54.85546875" style="26" customWidth="1"/>
    <col min="7" max="7" width="44.42578125" style="26" customWidth="1"/>
    <col min="8" max="8" width="31.7109375" style="26" customWidth="1"/>
    <col min="9" max="9" width="41" style="26" customWidth="1"/>
    <col min="10" max="10" width="44.5703125" style="26" customWidth="1"/>
    <col min="11" max="11" width="61.42578125" style="26" customWidth="1"/>
    <col min="12" max="16384" width="11.42578125" style="26"/>
  </cols>
  <sheetData>
    <row r="2" spans="1:11" ht="30.95" customHeight="1" x14ac:dyDescent="0.25">
      <c r="A2" s="53" t="s">
        <v>55</v>
      </c>
      <c r="B2" s="54"/>
      <c r="C2" s="8"/>
      <c r="D2" s="9"/>
      <c r="E2" s="9"/>
      <c r="F2" s="9"/>
      <c r="G2" s="9"/>
      <c r="H2" s="10"/>
      <c r="I2" s="9"/>
      <c r="J2" s="9"/>
      <c r="K2" s="9"/>
    </row>
    <row r="3" spans="1:11" ht="30.95" customHeight="1" x14ac:dyDescent="0.25">
      <c r="A3" s="11" t="s">
        <v>0</v>
      </c>
      <c r="B3" s="12" t="s">
        <v>1</v>
      </c>
      <c r="C3" s="13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4" t="s">
        <v>7</v>
      </c>
      <c r="I3" s="12" t="s">
        <v>8</v>
      </c>
      <c r="J3" s="17" t="s">
        <v>9</v>
      </c>
      <c r="K3" s="42" t="s">
        <v>52</v>
      </c>
    </row>
    <row r="4" spans="1:11" ht="30.95" customHeight="1" x14ac:dyDescent="0.25">
      <c r="A4" s="35" t="s">
        <v>89</v>
      </c>
      <c r="B4" s="19" t="s">
        <v>55</v>
      </c>
      <c r="C4" s="22">
        <v>46095</v>
      </c>
      <c r="D4" s="19" t="s">
        <v>58</v>
      </c>
      <c r="E4" s="19" t="s">
        <v>59</v>
      </c>
      <c r="F4" s="19" t="s">
        <v>60</v>
      </c>
      <c r="G4" s="19" t="s">
        <v>61</v>
      </c>
      <c r="H4" s="23">
        <v>0.625</v>
      </c>
      <c r="I4" s="24" t="s">
        <v>57</v>
      </c>
      <c r="J4" s="43" t="s">
        <v>77</v>
      </c>
      <c r="K4" s="41" t="s">
        <v>90</v>
      </c>
    </row>
    <row r="5" spans="1:11" ht="30.95" customHeight="1" x14ac:dyDescent="0.25">
      <c r="A5" s="35" t="s">
        <v>91</v>
      </c>
      <c r="B5" s="19" t="s">
        <v>55</v>
      </c>
      <c r="C5" s="22">
        <v>46095</v>
      </c>
      <c r="D5" s="19" t="s">
        <v>58</v>
      </c>
      <c r="E5" s="19" t="s">
        <v>58</v>
      </c>
      <c r="F5" s="19" t="s">
        <v>60</v>
      </c>
      <c r="G5" s="19" t="s">
        <v>61</v>
      </c>
      <c r="H5" s="23">
        <v>0.625</v>
      </c>
      <c r="I5" s="24" t="s">
        <v>57</v>
      </c>
      <c r="J5" s="44"/>
      <c r="K5" s="19" t="s">
        <v>92</v>
      </c>
    </row>
    <row r="6" spans="1:11" s="7" customFormat="1" ht="30.95" customHeight="1" x14ac:dyDescent="0.25">
      <c r="A6" s="27"/>
      <c r="C6" s="15"/>
      <c r="E6" s="26"/>
      <c r="H6" s="16"/>
      <c r="J6" s="26"/>
    </row>
    <row r="7" spans="1:11" s="7" customFormat="1" ht="30.95" customHeight="1" x14ac:dyDescent="0.25">
      <c r="A7" s="27"/>
      <c r="C7" s="15"/>
      <c r="E7" s="26"/>
      <c r="H7" s="16"/>
      <c r="J7" s="26"/>
    </row>
    <row r="8" spans="1:11" s="7" customFormat="1" ht="30.95" customHeight="1" x14ac:dyDescent="0.25">
      <c r="A8" s="55" t="s">
        <v>63</v>
      </c>
      <c r="B8" s="56"/>
      <c r="H8" s="16"/>
    </row>
    <row r="9" spans="1:11" s="7" customFormat="1" ht="30.95" customHeight="1" x14ac:dyDescent="0.25">
      <c r="A9" s="25" t="s">
        <v>56</v>
      </c>
      <c r="B9" s="25" t="s">
        <v>1</v>
      </c>
      <c r="C9" s="28" t="s">
        <v>2</v>
      </c>
      <c r="D9" s="25" t="s">
        <v>3</v>
      </c>
      <c r="E9" s="25" t="s">
        <v>4</v>
      </c>
      <c r="F9" s="25" t="s">
        <v>5</v>
      </c>
      <c r="G9" s="25" t="s">
        <v>6</v>
      </c>
      <c r="H9" s="25" t="s">
        <v>7</v>
      </c>
      <c r="I9" s="25" t="s">
        <v>8</v>
      </c>
      <c r="J9" s="28" t="s">
        <v>9</v>
      </c>
      <c r="K9" s="42" t="s">
        <v>52</v>
      </c>
    </row>
    <row r="10" spans="1:11" s="7" customFormat="1" ht="30.95" customHeight="1" x14ac:dyDescent="0.25">
      <c r="A10" s="18">
        <v>260940002065</v>
      </c>
      <c r="B10" s="35" t="s">
        <v>63</v>
      </c>
      <c r="C10" s="20">
        <v>46095</v>
      </c>
      <c r="D10" s="35" t="s">
        <v>73</v>
      </c>
      <c r="E10" s="35" t="s">
        <v>74</v>
      </c>
      <c r="F10" s="35" t="s">
        <v>71</v>
      </c>
      <c r="G10" s="35" t="s">
        <v>72</v>
      </c>
      <c r="H10" s="35" t="s">
        <v>79</v>
      </c>
      <c r="I10" s="35" t="s">
        <v>80</v>
      </c>
      <c r="J10" s="45" t="s">
        <v>76</v>
      </c>
      <c r="K10" s="35" t="s">
        <v>75</v>
      </c>
    </row>
    <row r="11" spans="1:11" s="7" customFormat="1" ht="30.95" customHeight="1" x14ac:dyDescent="0.25">
      <c r="A11" s="18">
        <v>260940002062</v>
      </c>
      <c r="B11" s="35" t="s">
        <v>63</v>
      </c>
      <c r="C11" s="20">
        <v>46095</v>
      </c>
      <c r="D11" s="35" t="s">
        <v>73</v>
      </c>
      <c r="E11" s="35" t="s">
        <v>74</v>
      </c>
      <c r="F11" s="35" t="s">
        <v>71</v>
      </c>
      <c r="G11" s="35" t="s">
        <v>72</v>
      </c>
      <c r="H11" s="35" t="s">
        <v>79</v>
      </c>
      <c r="I11" s="35" t="s">
        <v>80</v>
      </c>
      <c r="J11" s="46"/>
      <c r="K11" s="35" t="s">
        <v>75</v>
      </c>
    </row>
    <row r="12" spans="1:11" s="7" customFormat="1" ht="30.95" customHeight="1" x14ac:dyDescent="0.25">
      <c r="A12" s="18">
        <v>260940002063</v>
      </c>
      <c r="B12" s="35" t="s">
        <v>63</v>
      </c>
      <c r="C12" s="20">
        <v>46095</v>
      </c>
      <c r="D12" s="35" t="s">
        <v>73</v>
      </c>
      <c r="E12" s="35" t="s">
        <v>74</v>
      </c>
      <c r="F12" s="35" t="s">
        <v>71</v>
      </c>
      <c r="G12" s="35" t="s">
        <v>72</v>
      </c>
      <c r="H12" s="35" t="s">
        <v>81</v>
      </c>
      <c r="I12" s="35" t="s">
        <v>80</v>
      </c>
      <c r="J12" s="47"/>
      <c r="K12" s="35" t="s">
        <v>75</v>
      </c>
    </row>
    <row r="13" spans="1:11" s="7" customFormat="1" ht="30.95" customHeight="1" x14ac:dyDescent="0.25">
      <c r="A13" s="40">
        <v>260940002045</v>
      </c>
      <c r="B13" s="35" t="s">
        <v>63</v>
      </c>
      <c r="C13" s="37">
        <v>46095</v>
      </c>
      <c r="D13" s="35" t="s">
        <v>69</v>
      </c>
      <c r="E13" s="35" t="s">
        <v>70</v>
      </c>
      <c r="F13" s="35" t="s">
        <v>82</v>
      </c>
      <c r="G13" s="35" t="s">
        <v>83</v>
      </c>
      <c r="H13" s="21">
        <v>0.33333333333333331</v>
      </c>
      <c r="I13" s="36" t="s">
        <v>84</v>
      </c>
      <c r="J13" s="48" t="s">
        <v>77</v>
      </c>
      <c r="K13" s="35"/>
    </row>
    <row r="14" spans="1:11" s="7" customFormat="1" ht="30.95" customHeight="1" x14ac:dyDescent="0.25">
      <c r="A14" s="40">
        <v>260940002044</v>
      </c>
      <c r="B14" s="35" t="s">
        <v>63</v>
      </c>
      <c r="C14" s="37">
        <v>46095</v>
      </c>
      <c r="D14" s="35" t="s">
        <v>69</v>
      </c>
      <c r="E14" s="35" t="s">
        <v>70</v>
      </c>
      <c r="F14" s="35" t="s">
        <v>82</v>
      </c>
      <c r="G14" s="35" t="s">
        <v>83</v>
      </c>
      <c r="H14" s="21">
        <v>0.35416666666666669</v>
      </c>
      <c r="I14" s="36" t="s">
        <v>84</v>
      </c>
      <c r="J14" s="49"/>
      <c r="K14" s="35"/>
    </row>
    <row r="15" spans="1:11" s="7" customFormat="1" ht="30.95" customHeight="1" x14ac:dyDescent="0.25">
      <c r="A15" s="40">
        <v>260940002060</v>
      </c>
      <c r="B15" s="35" t="s">
        <v>63</v>
      </c>
      <c r="C15" s="37">
        <v>46095</v>
      </c>
      <c r="D15" s="35" t="s">
        <v>69</v>
      </c>
      <c r="E15" s="35" t="s">
        <v>70</v>
      </c>
      <c r="F15" s="35" t="s">
        <v>82</v>
      </c>
      <c r="G15" s="35" t="s">
        <v>83</v>
      </c>
      <c r="H15" s="21">
        <v>0.375</v>
      </c>
      <c r="I15" s="36" t="s">
        <v>84</v>
      </c>
      <c r="J15" s="49"/>
      <c r="K15" s="35"/>
    </row>
    <row r="16" spans="1:11" s="7" customFormat="1" ht="30.95" customHeight="1" x14ac:dyDescent="0.25">
      <c r="A16" s="30">
        <v>260940002020</v>
      </c>
      <c r="B16" s="29" t="s">
        <v>63</v>
      </c>
      <c r="C16" s="31">
        <v>46095</v>
      </c>
      <c r="D16" s="32" t="s">
        <v>69</v>
      </c>
      <c r="E16" s="32" t="s">
        <v>70</v>
      </c>
      <c r="F16" s="29" t="s">
        <v>85</v>
      </c>
      <c r="G16" s="29" t="s">
        <v>86</v>
      </c>
      <c r="H16" s="33">
        <v>0.41666666666666669</v>
      </c>
      <c r="I16" s="32" t="s">
        <v>84</v>
      </c>
      <c r="J16" s="49"/>
      <c r="K16" s="35"/>
    </row>
    <row r="17" spans="1:11" s="7" customFormat="1" ht="30.95" customHeight="1" x14ac:dyDescent="0.25">
      <c r="A17" s="30">
        <v>260940002021</v>
      </c>
      <c r="B17" s="29" t="s">
        <v>63</v>
      </c>
      <c r="C17" s="31">
        <v>46095</v>
      </c>
      <c r="D17" s="32" t="s">
        <v>69</v>
      </c>
      <c r="E17" s="32" t="s">
        <v>70</v>
      </c>
      <c r="F17" s="29" t="s">
        <v>85</v>
      </c>
      <c r="G17" s="29" t="s">
        <v>86</v>
      </c>
      <c r="H17" s="33">
        <v>0.45833333333333331</v>
      </c>
      <c r="I17" s="32" t="s">
        <v>87</v>
      </c>
      <c r="J17" s="50"/>
      <c r="K17" s="19"/>
    </row>
    <row r="18" spans="1:11" s="7" customFormat="1" ht="30.95" customHeight="1" x14ac:dyDescent="0.25">
      <c r="A18" s="30">
        <v>260940002041</v>
      </c>
      <c r="B18" s="29" t="s">
        <v>63</v>
      </c>
      <c r="C18" s="31">
        <f ca="1">TODAY()+1</f>
        <v>46096</v>
      </c>
      <c r="D18" s="32" t="s">
        <v>65</v>
      </c>
      <c r="E18" s="32" t="s">
        <v>66</v>
      </c>
      <c r="F18" s="29" t="s">
        <v>67</v>
      </c>
      <c r="G18" s="29" t="s">
        <v>68</v>
      </c>
      <c r="H18" s="33">
        <v>0.41666666666666669</v>
      </c>
      <c r="I18" s="32" t="s">
        <v>88</v>
      </c>
      <c r="J18" s="51" t="s">
        <v>78</v>
      </c>
    </row>
    <row r="19" spans="1:11" s="7" customFormat="1" ht="30.95" customHeight="1" x14ac:dyDescent="0.25">
      <c r="A19" s="30">
        <v>260940001991</v>
      </c>
      <c r="B19" s="29" t="s">
        <v>63</v>
      </c>
      <c r="C19" s="31">
        <f t="shared" ref="C19" ca="1" si="0">TODAY()+1</f>
        <v>46096</v>
      </c>
      <c r="D19" s="32" t="s">
        <v>65</v>
      </c>
      <c r="E19" s="32" t="s">
        <v>66</v>
      </c>
      <c r="F19" s="29" t="s">
        <v>67</v>
      </c>
      <c r="G19" s="29" t="s">
        <v>68</v>
      </c>
      <c r="H19" s="33">
        <v>0.45833333333333331</v>
      </c>
      <c r="I19" s="32" t="s">
        <v>57</v>
      </c>
      <c r="J19" s="52"/>
      <c r="K19" s="19"/>
    </row>
    <row r="20" spans="1:11" s="7" customFormat="1" ht="30.95" customHeight="1" x14ac:dyDescent="0.25">
      <c r="A20" s="34" t="s">
        <v>93</v>
      </c>
      <c r="B20" s="19" t="s">
        <v>63</v>
      </c>
      <c r="C20" s="22">
        <v>46095</v>
      </c>
      <c r="D20" s="19" t="s">
        <v>62</v>
      </c>
      <c r="E20" s="19" t="s">
        <v>94</v>
      </c>
      <c r="F20" s="19" t="s">
        <v>60</v>
      </c>
      <c r="G20" s="19" t="s">
        <v>64</v>
      </c>
      <c r="H20" s="23">
        <v>0.625</v>
      </c>
      <c r="I20" s="24" t="s">
        <v>57</v>
      </c>
      <c r="J20" s="43" t="s">
        <v>78</v>
      </c>
      <c r="K20" s="19" t="s">
        <v>95</v>
      </c>
    </row>
    <row r="21" spans="1:11" ht="30.95" customHeight="1" x14ac:dyDescent="0.25">
      <c r="A21" s="34" t="s">
        <v>96</v>
      </c>
      <c r="B21" s="19" t="s">
        <v>63</v>
      </c>
      <c r="C21" s="22">
        <v>46095</v>
      </c>
      <c r="D21" s="19" t="s">
        <v>62</v>
      </c>
      <c r="E21" s="19" t="s">
        <v>94</v>
      </c>
      <c r="F21" s="19" t="s">
        <v>60</v>
      </c>
      <c r="G21" s="19" t="s">
        <v>64</v>
      </c>
      <c r="H21" s="23">
        <v>0.625</v>
      </c>
      <c r="I21" s="24" t="s">
        <v>88</v>
      </c>
      <c r="J21" s="44"/>
      <c r="K21" s="19" t="s">
        <v>97</v>
      </c>
    </row>
  </sheetData>
  <mergeCells count="7">
    <mergeCell ref="J20:J21"/>
    <mergeCell ref="J4:J5"/>
    <mergeCell ref="J10:J12"/>
    <mergeCell ref="J13:J17"/>
    <mergeCell ref="J18:J19"/>
    <mergeCell ref="A2:B2"/>
    <mergeCell ref="A8:B8"/>
  </mergeCells>
  <phoneticPr fontId="43" type="noConversion"/>
  <conditionalFormatting sqref="A10">
    <cfRule type="duplicateValues" dxfId="3" priority="43"/>
  </conditionalFormatting>
  <conditionalFormatting sqref="A11:A15 A4:A9">
    <cfRule type="duplicateValues" dxfId="2" priority="48"/>
  </conditionalFormatting>
  <conditionalFormatting sqref="A16:A17 A20">
    <cfRule type="duplicateValues" dxfId="1" priority="49"/>
  </conditionalFormatting>
  <conditionalFormatting sqref="A18:A19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3"/>
  <sheetViews>
    <sheetView workbookViewId="0">
      <selection activeCell="C22" sqref="C22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57" t="s">
        <v>10</v>
      </c>
      <c r="B2" s="57"/>
      <c r="C2" s="57"/>
    </row>
    <row r="3" spans="1:3" ht="16.5" thickTop="1" thickBot="1" x14ac:dyDescent="0.3">
      <c r="A3" s="1" t="s">
        <v>11</v>
      </c>
      <c r="B3" s="1" t="s">
        <v>12</v>
      </c>
      <c r="C3" s="1" t="s">
        <v>13</v>
      </c>
    </row>
    <row r="4" spans="1:3" ht="16.5" thickTop="1" thickBot="1" x14ac:dyDescent="0.3">
      <c r="A4" s="2" t="s">
        <v>14</v>
      </c>
      <c r="B4" s="3" t="s">
        <v>15</v>
      </c>
      <c r="C4" s="4" t="s">
        <v>16</v>
      </c>
    </row>
    <row r="5" spans="1:3" ht="16.5" thickTop="1" thickBot="1" x14ac:dyDescent="0.3">
      <c r="A5" s="2" t="s">
        <v>17</v>
      </c>
      <c r="B5" s="3" t="s">
        <v>18</v>
      </c>
      <c r="C5" s="4" t="s">
        <v>19</v>
      </c>
    </row>
    <row r="6" spans="1:3" ht="16.5" thickTop="1" thickBot="1" x14ac:dyDescent="0.3">
      <c r="A6" s="2" t="s">
        <v>20</v>
      </c>
      <c r="B6" s="3">
        <v>995551063</v>
      </c>
      <c r="C6" s="4" t="s">
        <v>21</v>
      </c>
    </row>
    <row r="7" spans="1:3" ht="16.5" thickTop="1" thickBot="1" x14ac:dyDescent="0.3">
      <c r="A7" s="2" t="s">
        <v>22</v>
      </c>
      <c r="B7" s="5" t="s">
        <v>23</v>
      </c>
      <c r="C7" s="4" t="s">
        <v>24</v>
      </c>
    </row>
    <row r="8" spans="1:3" ht="16.5" thickTop="1" thickBot="1" x14ac:dyDescent="0.3">
      <c r="A8" s="2" t="s">
        <v>25</v>
      </c>
      <c r="B8" s="5" t="s">
        <v>26</v>
      </c>
      <c r="C8" s="4" t="s">
        <v>27</v>
      </c>
    </row>
    <row r="9" spans="1:3" ht="16.5" thickTop="1" thickBot="1" x14ac:dyDescent="0.3">
      <c r="A9" s="6" t="s">
        <v>28</v>
      </c>
      <c r="B9" s="3" t="s">
        <v>29</v>
      </c>
      <c r="C9" s="4" t="s">
        <v>30</v>
      </c>
    </row>
    <row r="10" spans="1:3" ht="16.5" thickTop="1" thickBot="1" x14ac:dyDescent="0.3">
      <c r="A10" s="2" t="s">
        <v>31</v>
      </c>
      <c r="B10" s="5" t="s">
        <v>32</v>
      </c>
      <c r="C10" s="4" t="s">
        <v>33</v>
      </c>
    </row>
    <row r="11" spans="1:3" ht="16.5" thickTop="1" thickBot="1" x14ac:dyDescent="0.3">
      <c r="A11" s="2" t="s">
        <v>34</v>
      </c>
      <c r="B11" s="5" t="s">
        <v>35</v>
      </c>
      <c r="C11" s="4" t="s">
        <v>36</v>
      </c>
    </row>
    <row r="12" spans="1:3" ht="16.5" thickTop="1" thickBot="1" x14ac:dyDescent="0.3">
      <c r="A12" s="2" t="s">
        <v>37</v>
      </c>
      <c r="B12" s="5" t="s">
        <v>38</v>
      </c>
      <c r="C12" s="4" t="s">
        <v>39</v>
      </c>
    </row>
    <row r="13" spans="1:3" ht="16.5" thickTop="1" thickBot="1" x14ac:dyDescent="0.3">
      <c r="A13" s="2" t="s">
        <v>40</v>
      </c>
      <c r="B13" s="5" t="s">
        <v>41</v>
      </c>
      <c r="C13" s="4" t="s">
        <v>42</v>
      </c>
    </row>
    <row r="14" spans="1:3" ht="16.5" thickTop="1" thickBot="1" x14ac:dyDescent="0.3">
      <c r="A14" s="2" t="s">
        <v>43</v>
      </c>
      <c r="B14" s="5" t="s">
        <v>44</v>
      </c>
      <c r="C14" s="4" t="s">
        <v>45</v>
      </c>
    </row>
    <row r="15" spans="1:3" ht="16.5" thickTop="1" thickBot="1" x14ac:dyDescent="0.3">
      <c r="A15" s="2" t="s">
        <v>46</v>
      </c>
      <c r="B15" s="3" t="s">
        <v>47</v>
      </c>
      <c r="C15" s="4" t="s">
        <v>48</v>
      </c>
    </row>
    <row r="16" spans="1:3" ht="16.5" thickTop="1" thickBot="1" x14ac:dyDescent="0.3">
      <c r="A16" s="38" t="s">
        <v>49</v>
      </c>
      <c r="B16" s="5" t="s">
        <v>50</v>
      </c>
      <c r="C16" s="4" t="s">
        <v>51</v>
      </c>
    </row>
    <row r="17" spans="1:3" ht="16.5" thickTop="1" thickBot="1" x14ac:dyDescent="0.3">
      <c r="A17" s="2" t="s">
        <v>53</v>
      </c>
      <c r="B17" s="3">
        <v>956807117</v>
      </c>
      <c r="C17" s="4" t="s">
        <v>54</v>
      </c>
    </row>
    <row r="18" spans="1:3" ht="15.75" thickTop="1" x14ac:dyDescent="0.25"/>
    <row r="23" spans="1:3" x14ac:dyDescent="0.25">
      <c r="B23" s="39"/>
    </row>
  </sheetData>
  <mergeCells count="1">
    <mergeCell ref="A2:C2"/>
  </mergeCells>
  <hyperlinks>
    <hyperlink ref="C7" r:id="rId1" xr:uid="{00000000-0004-0000-0100-000000000000}"/>
    <hyperlink ref="C5" r:id="rId2" xr:uid="{00000000-0004-0000-0100-000001000000}"/>
    <hyperlink ref="C4" r:id="rId3" xr:uid="{00000000-0004-0000-0100-000002000000}"/>
    <hyperlink ref="C6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2026-03-14T14:29:07Z</dcterms:modified>
</cp:coreProperties>
</file>