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Marzo\"/>
    </mc:Choice>
  </mc:AlternateContent>
  <bookViews>
    <workbookView xWindow="0" yWindow="0" windowWidth="14835" windowHeight="12105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4" i="31" l="1"/>
  <c r="H95" i="31"/>
  <c r="H96" i="31"/>
  <c r="H93" i="31"/>
</calcChain>
</file>

<file path=xl/sharedStrings.xml><?xml version="1.0" encoding="utf-8"?>
<sst xmlns="http://schemas.openxmlformats.org/spreadsheetml/2006/main" count="525" uniqueCount="200">
  <si>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</si>
  <si>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</si>
  <si>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</si>
  <si>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</si>
  <si>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</si>
  <si>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</si>
  <si>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</si>
  <si>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</si>
  <si>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</si>
  <si>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</si>
  <si>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</si>
  <si>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</si>
  <si>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</si>
  <si>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</si>
  <si>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</si>
  <si>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</si>
  <si>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</si>
  <si>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</si>
  <si>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</si>
  <si>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</si>
  <si>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</si>
  <si>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</si>
  <si>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</si>
  <si>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</si>
  <si>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</si>
  <si>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</si>
  <si>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PASSION FRESH</t>
  </si>
  <si>
    <t>CANADA</t>
  </si>
  <si>
    <t>MANGO</t>
  </si>
  <si>
    <t>10:00</t>
  </si>
  <si>
    <t>AGROEXPORTACIONES SMR</t>
  </si>
  <si>
    <t>ING. LEONIDAS CHANG</t>
  </si>
  <si>
    <t>PASSION FRESH SAC</t>
  </si>
  <si>
    <t>COREA</t>
  </si>
  <si>
    <t>Cantinett Granados Alexandra</t>
  </si>
  <si>
    <t>942 444 583</t>
  </si>
  <si>
    <t>RESPONSABLE</t>
  </si>
  <si>
    <t>ING. WILFREDO MELGAREJO</t>
  </si>
  <si>
    <t>NOTIFICAR</t>
  </si>
  <si>
    <t>SOBIFRUITS S.A.C.</t>
  </si>
  <si>
    <t>Melgarejo Guillermo Wilfredo</t>
  </si>
  <si>
    <t>MARITIMO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</si>
  <si>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</si>
  <si>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</si>
  <si>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</si>
  <si>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</si>
  <si>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</si>
  <si>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</si>
  <si>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</si>
  <si>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</si>
  <si>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</si>
  <si>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</si>
  <si>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</si>
  <si>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</si>
  <si>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16:00</t>
  </si>
  <si>
    <t>16:30</t>
  </si>
  <si>
    <t>17:00</t>
  </si>
  <si>
    <t>15:00</t>
  </si>
  <si>
    <t>BEST FRUITS OF PERU SAC</t>
  </si>
  <si>
    <t>PAUL COVEÑAS</t>
  </si>
  <si>
    <t>BEST FRUITS ODF PERU SAC</t>
  </si>
  <si>
    <t>3 TRATAMIENTOS</t>
  </si>
  <si>
    <t>SERVINCA EXPORT S.A.C.</t>
  </si>
  <si>
    <t>FRANCIA</t>
  </si>
  <si>
    <t>08:00</t>
  </si>
  <si>
    <t>09:00</t>
  </si>
  <si>
    <t>11:00</t>
  </si>
  <si>
    <t>12:00</t>
  </si>
  <si>
    <t>ING. GLORIA BERNALDO</t>
  </si>
  <si>
    <t>ALEMANIA</t>
  </si>
  <si>
    <t>JAPON</t>
  </si>
  <si>
    <t>1 TRATAMIENTO</t>
  </si>
  <si>
    <t>2 TRATAMIENTOS</t>
  </si>
  <si>
    <t>ALEXANDRA ROJAS</t>
  </si>
  <si>
    <t>JHESICA ROJAS</t>
  </si>
  <si>
    <t>ING. VICTOR LEON</t>
  </si>
  <si>
    <t>ARA EXPORT S.A.C.</t>
  </si>
  <si>
    <t>AGUACATES FRESCOS DEL PERÚ</t>
  </si>
  <si>
    <t xml:space="preserve">ADALY DOMINGUEZ </t>
  </si>
  <si>
    <t>ACUIFERO CASMA</t>
  </si>
  <si>
    <t>PAISES BAJOS</t>
  </si>
  <si>
    <t>18:00</t>
  </si>
  <si>
    <t>JUAN CARLOS ARIAS</t>
  </si>
  <si>
    <t>3 CAMIONES</t>
  </si>
  <si>
    <t>5 TRATAMIENTOS</t>
  </si>
  <si>
    <t>13:00</t>
  </si>
  <si>
    <t>COREA DEL SUR</t>
  </si>
  <si>
    <t>EXPORTADORA FRUTICOLA DEL SUR S.A</t>
  </si>
  <si>
    <t>HIGO, fruto fresco</t>
  </si>
  <si>
    <t>ELIZABETH LAGUNA</t>
  </si>
  <si>
    <t>260740003603</t>
  </si>
  <si>
    <t>260740003604</t>
  </si>
  <si>
    <t>17:30</t>
  </si>
  <si>
    <t>AGN SUPERFOODS</t>
  </si>
  <si>
    <t>PERU NATURAL EXPORT &amp; IMPORT SAC</t>
  </si>
  <si>
    <t>AYMURA SAC</t>
  </si>
  <si>
    <t>RINA GARCÍA</t>
  </si>
  <si>
    <t>FUNDO LOS PALTOS S.A.C.</t>
  </si>
  <si>
    <t>FRUGLOBE</t>
  </si>
  <si>
    <t>PALTA, fruto fresco</t>
  </si>
  <si>
    <t>BECOME ORGANIC</t>
  </si>
  <si>
    <t>REINO UNIDO</t>
  </si>
  <si>
    <t>EMMANUEL FIESTAS</t>
  </si>
  <si>
    <t>ONLY BIO PERU SAC</t>
  </si>
  <si>
    <t>RUSIA</t>
  </si>
  <si>
    <t>2 TRATAMIENTO</t>
  </si>
  <si>
    <t>EE.UU</t>
  </si>
  <si>
    <t>ALVARO ROSARIO</t>
  </si>
  <si>
    <t>2 CAMIONES</t>
  </si>
  <si>
    <t>260740004145</t>
  </si>
  <si>
    <t>260740004147</t>
  </si>
  <si>
    <t>260740004146</t>
  </si>
  <si>
    <t>260740004143</t>
  </si>
  <si>
    <t>260740004144</t>
  </si>
  <si>
    <t>260740004194</t>
  </si>
  <si>
    <t>FUNDO LA KIARITA</t>
  </si>
  <si>
    <t>SUIZA</t>
  </si>
  <si>
    <t>HONG KONG</t>
  </si>
  <si>
    <t>15:20</t>
  </si>
  <si>
    <t>15:40</t>
  </si>
  <si>
    <t>16:20</t>
  </si>
  <si>
    <t>16:40</t>
  </si>
  <si>
    <t>REEXPORTACIÓN A RUSIA</t>
  </si>
  <si>
    <t>QOOZ</t>
  </si>
  <si>
    <t> 260740003690</t>
  </si>
  <si>
    <t>260740003688 </t>
  </si>
  <si>
    <t>INVERSIONES BERTHA VICTORIA EIRL</t>
  </si>
  <si>
    <t>CORPORACION AGRICOLA JJM SAC</t>
  </si>
  <si>
    <t>ING. MARGARITA RIOJAS</t>
  </si>
  <si>
    <t>ING. CESAR CHAVESTA</t>
  </si>
  <si>
    <t>ING. NOELIA ZACARIAS</t>
  </si>
  <si>
    <t xml:space="preserve">LUGAR </t>
  </si>
  <si>
    <t>ADMINISTRADO</t>
  </si>
  <si>
    <t>OBSERVACIÓN</t>
  </si>
  <si>
    <t>CASMA</t>
  </si>
  <si>
    <t>DORIS ANGULO VIERA</t>
  </si>
  <si>
    <t>MERCADO NACIONAL</t>
  </si>
  <si>
    <t>MANZANA</t>
  </si>
  <si>
    <t>LUIS ENRIQUE VASQUEZ</t>
  </si>
  <si>
    <t>01 CAMION</t>
  </si>
  <si>
    <t>LUGAR</t>
  </si>
  <si>
    <t>PRODUCTOR</t>
  </si>
  <si>
    <t>YVAN RAMIREZ</t>
  </si>
  <si>
    <t>Martell Viera Maydoli</t>
  </si>
  <si>
    <t>TRANSITO INTERNO 06/03/2026</t>
  </si>
  <si>
    <t>CERTIFICACIÓN DE LUGAR DE PRODUCCIÓN 06/03/2026</t>
  </si>
  <si>
    <t xml:space="preserve"> SUPERVISIÓN DE EMPAQUE POST TRATAMIENTO HIDROTERMICO 06/03/2026</t>
  </si>
  <si>
    <t xml:space="preserve"> TRATAMIENTO HIDROTERMICO 06/03/2026</t>
  </si>
  <si>
    <t>INSPECCION Y  ORDEN DE TRATAMIENTO 06/03/2026</t>
  </si>
  <si>
    <t>FECHA: 06/03/2026</t>
  </si>
  <si>
    <t>HUANCHUY</t>
  </si>
  <si>
    <t>14 EXPEDIENTES</t>
  </si>
  <si>
    <t>HOYADA ALTO</t>
  </si>
  <si>
    <t>BUENAVISTA ALTA</t>
  </si>
  <si>
    <t>BUENAVISTA</t>
  </si>
  <si>
    <t>POYOR</t>
  </si>
  <si>
    <t>19 EXPEDIENTES</t>
  </si>
  <si>
    <t>CONGO CUTAMANCA DARIO</t>
  </si>
  <si>
    <t>JARAMILLO FIGUEROA AGREDA</t>
  </si>
  <si>
    <t>PAJITO FRUCTUOSO MARINO</t>
  </si>
  <si>
    <t>CARHUAYANO MURGA CLEMENTE</t>
  </si>
  <si>
    <t>JOSE NATIVIDADPAREDES</t>
  </si>
  <si>
    <t>CUTAMANCA ROSAS MARIA</t>
  </si>
  <si>
    <t>BUENA VISTA ALTA 
YANACACA GRANDE</t>
  </si>
  <si>
    <t>EL OLIVAR</t>
  </si>
  <si>
    <t>260740003381</t>
  </si>
  <si>
    <t>260740003515</t>
  </si>
  <si>
    <t>AGUIRRE PASTOR RITA</t>
  </si>
  <si>
    <t>PEDRO CASHPA FRUCTOSO</t>
  </si>
  <si>
    <t>OCAÑA MENACHO JUAN</t>
  </si>
  <si>
    <t>260740001551</t>
  </si>
  <si>
    <t>OCAÑA MENACHO CHRISTIAN</t>
  </si>
  <si>
    <t>ALEXIS FERNANDO COC</t>
  </si>
  <si>
    <t>260080001156</t>
  </si>
  <si>
    <t>SANTA ANA</t>
  </si>
  <si>
    <t>SAN RAFAEL</t>
  </si>
  <si>
    <t>SECTOR CASTILLO</t>
  </si>
  <si>
    <t>PUQUIO GRANDE</t>
  </si>
  <si>
    <t>260080001492</t>
  </si>
  <si>
    <t>NIVIN</t>
  </si>
  <si>
    <t>RIO SECO ALTO</t>
  </si>
  <si>
    <t>260080001490</t>
  </si>
  <si>
    <t>260740002483</t>
  </si>
  <si>
    <t>HUANCAMUÑA</t>
  </si>
  <si>
    <t>260740003806</t>
  </si>
  <si>
    <t>260740004100</t>
  </si>
  <si>
    <t>260740004102</t>
  </si>
  <si>
    <t>MARCELO RODRIGUEZ BRIGIDO</t>
  </si>
  <si>
    <t>CORDOVA HIDALDO ROBERTO</t>
  </si>
  <si>
    <t>CORDOVA TORRES EDUARDO</t>
  </si>
  <si>
    <t xml:space="preserve">ING. PEDRO JARA
</t>
  </si>
  <si>
    <t>ING. DHAYAN CANO</t>
  </si>
  <si>
    <t>BLGO. JAVIER RUPAYA
TEC. JHON PALMA</t>
  </si>
  <si>
    <t>ING. ALEXANDRA CANTINETT</t>
  </si>
  <si>
    <t>ING. JORGE AGUILAR
ING. MAYDOLI MARTELL</t>
  </si>
  <si>
    <t>HERMINIO CARRASCO</t>
  </si>
  <si>
    <t>JUAN LLANTO</t>
  </si>
  <si>
    <t>SERVINCA EXPORT SAC</t>
  </si>
  <si>
    <t>ITALIA</t>
  </si>
  <si>
    <t>ELIANE HINOSTROZA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</si>
</sst>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11"/>
      <color rgb="FF00B0F0"/>
      <name val="Calibri"/>
      <family val="2"/>
      <scheme val="minor"/>
    </font>
    <font>
      <sz val="8"/>
      <name val="Calibri"/>
      <family val="2"/>
      <scheme val="minor"/>
    </font>
    <font>
      <sz val="10"/>
      <color rgb="FF1A1818"/>
      <name val="Calibri"/>
      <family val="2"/>
    </font>
    <font>
      <sz val="10"/>
      <color rgb="FF00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name val="Calibri"/>
      <family val="2"/>
    </font>
    <font>
      <b/>
      <sz val="12"/>
      <color rgb="FF0070C0"/>
      <name val="Calibri"/>
      <family val="2"/>
      <scheme val="minor"/>
    </font>
    <font>
      <b/>
      <sz val="10"/>
      <name val="Calibri"/>
      <family val="2"/>
    </font>
    <font>
      <b/>
      <i/>
      <sz val="11"/>
      <color theme="4"/>
      <name val="Calibri"/>
      <family val="2"/>
      <scheme val="minor"/>
    </font>
    <font>
      <b/>
      <sz val="12"/>
      <name val="Calibri"/>
      <family val="2"/>
      <scheme val="minor"/>
    </font>
    <font>
      <sz val="10"/>
      <color theme="1"/>
      <name val="Calibri"/>
      <family val="2"/>
    </font>
    <font>
      <sz val="10"/>
      <color rgb="FF00000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</fills>
  <borders count="6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6073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0" fillId="0" borderId="0"/>
    <xf numFmtId="0" fontId="50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6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9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6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5" applyNumberFormat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9" applyNumberFormat="0" applyAlignment="0" applyProtection="0"/>
    <xf numFmtId="0" fontId="31" fillId="16" borderId="60" applyNumberFormat="0" applyAlignment="0" applyProtection="0"/>
    <xf numFmtId="0" fontId="22" fillId="16" borderId="59" applyNumberFormat="0" applyAlignment="0" applyProtection="0"/>
    <xf numFmtId="0" fontId="31" fillId="16" borderId="60" applyNumberFormat="0" applyAlignment="0" applyProtection="0"/>
  </cellStyleXfs>
  <cellXfs count="204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36" xfId="0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center" vertical="center" wrapText="1"/>
    </xf>
    <xf numFmtId="1" fontId="16" fillId="6" borderId="43" xfId="0" applyNumberFormat="1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31" borderId="24" xfId="0" applyFont="1" applyFill="1" applyBorder="1" applyAlignment="1">
      <alignment horizontal="center" vertical="center"/>
    </xf>
    <xf numFmtId="0" fontId="49" fillId="0" borderId="0" xfId="0" applyFont="1" applyAlignment="1">
      <alignment horizontal="center" vertical="center"/>
    </xf>
    <xf numFmtId="20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6" fillId="31" borderId="24" xfId="0" applyFont="1" applyFill="1" applyBorder="1" applyAlignment="1">
      <alignment vertical="center"/>
    </xf>
    <xf numFmtId="1" fontId="48" fillId="6" borderId="42" xfId="0" applyNumberFormat="1" applyFont="1" applyFill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/>
    </xf>
    <xf numFmtId="49" fontId="46" fillId="0" borderId="24" xfId="1318" applyNumberFormat="1" applyFont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17" fillId="29" borderId="24" xfId="0" applyFont="1" applyFill="1" applyBorder="1" applyAlignment="1">
      <alignment horizontal="center" vertical="center"/>
    </xf>
    <xf numFmtId="14" fontId="45" fillId="30" borderId="24" xfId="0" applyNumberFormat="1" applyFont="1" applyFill="1" applyBorder="1" applyAlignment="1">
      <alignment horizontal="center" vertical="center"/>
    </xf>
    <xf numFmtId="14" fontId="49" fillId="30" borderId="24" xfId="0" applyNumberFormat="1" applyFont="1" applyFill="1" applyBorder="1" applyAlignment="1">
      <alignment horizontal="center" vertical="center"/>
    </xf>
    <xf numFmtId="20" fontId="46" fillId="0" borderId="24" xfId="0" applyNumberFormat="1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0" fontId="17" fillId="29" borderId="24" xfId="0" applyFont="1" applyFill="1" applyBorder="1" applyAlignment="1">
      <alignment horizontal="center" vertical="center" wrapText="1"/>
    </xf>
    <xf numFmtId="14" fontId="47" fillId="0" borderId="24" xfId="1363" applyNumberFormat="1" applyFont="1" applyFill="1" applyBorder="1" applyAlignment="1">
      <alignment horizontal="center" vertical="center"/>
    </xf>
    <xf numFmtId="0" fontId="54" fillId="0" borderId="0" xfId="0" applyFont="1"/>
    <xf numFmtId="0" fontId="17" fillId="0" borderId="24" xfId="0" applyFont="1" applyBorder="1" applyAlignment="1">
      <alignment horizontal="center" vertical="center" wrapText="1"/>
    </xf>
    <xf numFmtId="0" fontId="46" fillId="0" borderId="24" xfId="0" applyFont="1" applyBorder="1" applyAlignment="1">
      <alignment horizontal="center" vertical="center"/>
    </xf>
    <xf numFmtId="0" fontId="17" fillId="0" borderId="51" xfId="0" applyFont="1" applyBorder="1" applyAlignment="1">
      <alignment horizontal="center" vertical="center"/>
    </xf>
    <xf numFmtId="0" fontId="46" fillId="0" borderId="45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46" fillId="0" borderId="45" xfId="0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 wrapText="1"/>
    </xf>
    <xf numFmtId="49" fontId="46" fillId="0" borderId="24" xfId="1318" applyNumberFormat="1" applyFont="1" applyFill="1" applyBorder="1" applyAlignment="1" applyProtection="1">
      <alignment horizontal="center" vertical="center"/>
    </xf>
    <xf numFmtId="0" fontId="46" fillId="0" borderId="24" xfId="0" applyFont="1" applyFill="1" applyBorder="1" applyAlignment="1">
      <alignment horizontal="center" vertical="center" wrapText="1"/>
    </xf>
    <xf numFmtId="14" fontId="45" fillId="0" borderId="24" xfId="0" applyNumberFormat="1" applyFont="1" applyFill="1" applyBorder="1" applyAlignment="1">
      <alignment horizontal="center" vertical="center"/>
    </xf>
    <xf numFmtId="0" fontId="0" fillId="0" borderId="0" xfId="0" applyFill="1"/>
    <xf numFmtId="1" fontId="53" fillId="0" borderId="24" xfId="0" applyNumberFormat="1" applyFont="1" applyFill="1" applyBorder="1" applyAlignment="1">
      <alignment horizontal="center" vertical="center"/>
    </xf>
    <xf numFmtId="0" fontId="46" fillId="0" borderId="58" xfId="0" applyFont="1" applyBorder="1" applyAlignment="1">
      <alignment horizontal="center" vertical="center"/>
    </xf>
    <xf numFmtId="14" fontId="45" fillId="0" borderId="58" xfId="0" applyNumberFormat="1" applyFont="1" applyFill="1" applyBorder="1" applyAlignment="1">
      <alignment horizontal="center" vertical="center"/>
    </xf>
    <xf numFmtId="49" fontId="46" fillId="0" borderId="58" xfId="1318" applyNumberFormat="1" applyFont="1" applyFill="1" applyBorder="1" applyAlignment="1" applyProtection="1">
      <alignment horizontal="center" vertical="center"/>
    </xf>
    <xf numFmtId="0" fontId="46" fillId="0" borderId="58" xfId="0" applyFont="1" applyFill="1" applyBorder="1" applyAlignment="1">
      <alignment horizontal="center" vertical="center" wrapText="1"/>
    </xf>
    <xf numFmtId="1" fontId="56" fillId="0" borderId="24" xfId="0" applyNumberFormat="1" applyFont="1" applyBorder="1" applyAlignment="1">
      <alignment horizontal="center" vertical="center"/>
    </xf>
    <xf numFmtId="0" fontId="17" fillId="0" borderId="58" xfId="0" applyFont="1" applyFill="1" applyBorder="1" applyAlignment="1">
      <alignment horizontal="center" vertical="center" wrapText="1"/>
    </xf>
    <xf numFmtId="0" fontId="0" fillId="0" borderId="0" xfId="0"/>
    <xf numFmtId="0" fontId="17" fillId="0" borderId="24" xfId="0" applyFont="1" applyBorder="1" applyAlignment="1">
      <alignment horizontal="center" vertical="center" wrapText="1"/>
    </xf>
    <xf numFmtId="0" fontId="46" fillId="0" borderId="44" xfId="1318" applyFont="1" applyBorder="1" applyAlignment="1" applyProtection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17" fillId="0" borderId="44" xfId="0" applyFont="1" applyBorder="1" applyAlignment="1">
      <alignment horizontal="center" vertical="center"/>
    </xf>
    <xf numFmtId="0" fontId="46" fillId="0" borderId="51" xfId="1318" applyFont="1" applyBorder="1" applyAlignment="1" applyProtection="1">
      <alignment horizontal="center" vertical="center"/>
    </xf>
    <xf numFmtId="0" fontId="46" fillId="0" borderId="44" xfId="1318" applyFont="1" applyBorder="1" applyAlignment="1" applyProtection="1">
      <alignment horizontal="center" vertical="center"/>
    </xf>
    <xf numFmtId="0" fontId="46" fillId="0" borderId="24" xfId="0" applyFont="1" applyBorder="1" applyAlignment="1">
      <alignment horizontal="center" vertical="center"/>
    </xf>
    <xf numFmtId="1" fontId="17" fillId="0" borderId="24" xfId="0" applyNumberFormat="1" applyFont="1" applyBorder="1" applyAlignment="1">
      <alignment horizontal="center" vertical="center"/>
    </xf>
    <xf numFmtId="1" fontId="17" fillId="0" borderId="24" xfId="0" applyNumberFormat="1" applyFont="1" applyFill="1" applyBorder="1" applyAlignment="1">
      <alignment horizontal="center" vertical="center"/>
    </xf>
    <xf numFmtId="1" fontId="53" fillId="0" borderId="24" xfId="0" applyNumberFormat="1" applyFont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45" fillId="0" borderId="24" xfId="0" applyFont="1" applyBorder="1" applyAlignment="1">
      <alignment horizontal="center" vertical="center"/>
    </xf>
    <xf numFmtId="174" fontId="17" fillId="0" borderId="24" xfId="0" applyNumberFormat="1" applyFont="1" applyFill="1" applyBorder="1" applyAlignment="1">
      <alignment horizontal="center" vertical="center" wrapText="1"/>
    </xf>
    <xf numFmtId="1" fontId="53" fillId="29" borderId="44" xfId="0" applyNumberFormat="1" applyFont="1" applyFill="1" applyBorder="1" applyAlignment="1">
      <alignment horizontal="center" vertical="center"/>
    </xf>
    <xf numFmtId="1" fontId="53" fillId="29" borderId="24" xfId="0" applyNumberFormat="1" applyFont="1" applyFill="1" applyBorder="1" applyAlignment="1">
      <alignment horizontal="center" vertical="center"/>
    </xf>
    <xf numFmtId="0" fontId="17" fillId="0" borderId="51" xfId="0" applyFont="1" applyFill="1" applyBorder="1" applyAlignment="1">
      <alignment horizontal="center" vertical="center" wrapText="1"/>
    </xf>
    <xf numFmtId="14" fontId="45" fillId="0" borderId="51" xfId="0" applyNumberFormat="1" applyFont="1" applyFill="1" applyBorder="1" applyAlignment="1">
      <alignment horizontal="center" vertical="center"/>
    </xf>
    <xf numFmtId="49" fontId="46" fillId="0" borderId="44" xfId="1318" applyNumberFormat="1" applyFont="1" applyBorder="1" applyAlignment="1" applyProtection="1">
      <alignment horizontal="center" vertical="center"/>
    </xf>
    <xf numFmtId="49" fontId="17" fillId="29" borderId="24" xfId="0" applyNumberFormat="1" applyFont="1" applyFill="1" applyBorder="1" applyAlignment="1">
      <alignment horizontal="center" vertical="center" wrapText="1"/>
    </xf>
    <xf numFmtId="49" fontId="46" fillId="0" borderId="24" xfId="0" quotePrefix="1" applyNumberFormat="1" applyFont="1" applyBorder="1" applyAlignment="1">
      <alignment horizontal="center" vertical="center"/>
    </xf>
    <xf numFmtId="0" fontId="57" fillId="30" borderId="24" xfId="4503" applyFont="1" applyFill="1" applyBorder="1" applyAlignment="1" applyProtection="1">
      <alignment horizontal="center" vertical="center"/>
    </xf>
    <xf numFmtId="1" fontId="46" fillId="0" borderId="24" xfId="0" quotePrefix="1" applyNumberFormat="1" applyFont="1" applyFill="1" applyBorder="1" applyAlignment="1">
      <alignment horizontal="center" vertical="center"/>
    </xf>
    <xf numFmtId="1" fontId="56" fillId="30" borderId="24" xfId="0" applyNumberFormat="1" applyFont="1" applyFill="1" applyBorder="1" applyAlignment="1">
      <alignment horizontal="center" vertical="center"/>
    </xf>
    <xf numFmtId="49" fontId="58" fillId="30" borderId="24" xfId="0" applyNumberFormat="1" applyFont="1" applyFill="1" applyBorder="1" applyAlignment="1">
      <alignment horizontal="center" vertical="center" wrapText="1"/>
    </xf>
    <xf numFmtId="0" fontId="46" fillId="0" borderId="45" xfId="0" applyFont="1" applyBorder="1" applyAlignment="1">
      <alignment horizontal="center" vertical="center"/>
    </xf>
    <xf numFmtId="0" fontId="46" fillId="0" borderId="44" xfId="1318" applyFont="1" applyBorder="1" applyAlignment="1" applyProtection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45" fillId="0" borderId="24" xfId="0" applyFont="1" applyFill="1" applyBorder="1" applyAlignment="1">
      <alignment horizontal="center" vertical="center"/>
    </xf>
    <xf numFmtId="1" fontId="53" fillId="29" borderId="24" xfId="0" quotePrefix="1" applyNumberFormat="1" applyFont="1" applyFill="1" applyBorder="1" applyAlignment="1">
      <alignment horizontal="center" vertical="center"/>
    </xf>
    <xf numFmtId="1" fontId="53" fillId="29" borderId="44" xfId="0" quotePrefix="1" applyNumberFormat="1" applyFont="1" applyFill="1" applyBorder="1" applyAlignment="1">
      <alignment horizontal="center" vertical="center"/>
    </xf>
    <xf numFmtId="0" fontId="59" fillId="0" borderId="44" xfId="0" applyFont="1" applyBorder="1" applyAlignment="1">
      <alignment horizontal="center" vertical="center" wrapText="1"/>
    </xf>
    <xf numFmtId="0" fontId="60" fillId="0" borderId="0" xfId="0" applyFont="1" applyAlignment="1">
      <alignment vertical="center"/>
    </xf>
    <xf numFmtId="0" fontId="61" fillId="31" borderId="24" xfId="0" applyFont="1" applyFill="1" applyBorder="1" applyAlignment="1">
      <alignment horizontal="center" vertical="center" wrapText="1"/>
    </xf>
    <xf numFmtId="1" fontId="61" fillId="31" borderId="24" xfId="0" applyNumberFormat="1" applyFont="1" applyFill="1" applyBorder="1" applyAlignment="1">
      <alignment horizontal="center" vertical="center" wrapText="1"/>
    </xf>
    <xf numFmtId="0" fontId="61" fillId="31" borderId="24" xfId="0" applyFont="1" applyFill="1" applyBorder="1" applyAlignment="1">
      <alignment horizontal="center" vertical="center"/>
    </xf>
    <xf numFmtId="1" fontId="46" fillId="0" borderId="44" xfId="0" quotePrefix="1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48" fillId="31" borderId="24" xfId="0" applyFont="1" applyFill="1" applyBorder="1" applyAlignment="1">
      <alignment horizontal="center" vertical="center" wrapText="1"/>
    </xf>
    <xf numFmtId="1" fontId="48" fillId="31" borderId="24" xfId="0" applyNumberFormat="1" applyFont="1" applyFill="1" applyBorder="1" applyAlignment="1">
      <alignment horizontal="center" vertical="center" wrapText="1"/>
    </xf>
    <xf numFmtId="0" fontId="48" fillId="31" borderId="24" xfId="0" applyFont="1" applyFill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 wrapText="1"/>
    </xf>
    <xf numFmtId="49" fontId="53" fillId="29" borderId="24" xfId="0" applyNumberFormat="1" applyFont="1" applyFill="1" applyBorder="1" applyAlignment="1">
      <alignment horizontal="center" vertical="center"/>
    </xf>
    <xf numFmtId="0" fontId="46" fillId="0" borderId="24" xfId="1318" applyFont="1" applyFill="1" applyBorder="1" applyAlignment="1" applyProtection="1">
      <alignment horizontal="center" vertical="center" wrapText="1"/>
    </xf>
    <xf numFmtId="1" fontId="46" fillId="0" borderId="24" xfId="1318" applyNumberFormat="1" applyFont="1" applyFill="1" applyBorder="1" applyAlignment="1" applyProtection="1">
      <alignment horizontal="center" vertical="center" wrapText="1"/>
    </xf>
    <xf numFmtId="0" fontId="46" fillId="0" borderId="51" xfId="1318" applyFont="1" applyBorder="1" applyAlignment="1" applyProtection="1">
      <alignment horizontal="center" vertical="center" wrapText="1"/>
    </xf>
    <xf numFmtId="0" fontId="45" fillId="0" borderId="24" xfId="0" applyFont="1" applyFill="1" applyBorder="1" applyAlignment="1">
      <alignment horizontal="center" vertical="center" wrapText="1"/>
    </xf>
    <xf numFmtId="1" fontId="58" fillId="0" borderId="51" xfId="0" applyNumberFormat="1" applyFont="1" applyBorder="1" applyAlignment="1">
      <alignment horizontal="center" vertical="center"/>
    </xf>
    <xf numFmtId="1" fontId="58" fillId="0" borderId="44" xfId="0" applyNumberFormat="1" applyFont="1" applyBorder="1" applyAlignment="1">
      <alignment horizontal="center" vertical="center"/>
    </xf>
    <xf numFmtId="0" fontId="17" fillId="0" borderId="51" xfId="0" applyFont="1" applyBorder="1" applyAlignment="1">
      <alignment horizontal="center" vertical="center"/>
    </xf>
    <xf numFmtId="0" fontId="17" fillId="0" borderId="44" xfId="0" applyFont="1" applyBorder="1" applyAlignment="1">
      <alignment horizontal="center" vertical="center"/>
    </xf>
    <xf numFmtId="0" fontId="17" fillId="0" borderId="45" xfId="0" applyFont="1" applyBorder="1" applyAlignment="1">
      <alignment horizontal="center" vertical="center"/>
    </xf>
    <xf numFmtId="0" fontId="46" fillId="0" borderId="51" xfId="1318" applyFont="1" applyBorder="1" applyAlignment="1" applyProtection="1">
      <alignment horizontal="center" vertical="center" wrapText="1"/>
    </xf>
    <xf numFmtId="0" fontId="46" fillId="0" borderId="44" xfId="1318" applyFont="1" applyBorder="1" applyAlignment="1" applyProtection="1">
      <alignment horizontal="center" vertical="center" wrapText="1"/>
    </xf>
    <xf numFmtId="0" fontId="46" fillId="0" borderId="24" xfId="1318" applyFont="1" applyBorder="1" applyAlignment="1" applyProtection="1">
      <alignment horizontal="center" vertical="center" wrapText="1"/>
    </xf>
    <xf numFmtId="0" fontId="45" fillId="0" borderId="24" xfId="0" applyFont="1" applyFill="1" applyBorder="1" applyAlignment="1">
      <alignment horizontal="center" vertical="center" wrapText="1"/>
    </xf>
    <xf numFmtId="0" fontId="46" fillId="0" borderId="45" xfId="1318" applyFont="1" applyBorder="1" applyAlignment="1" applyProtection="1">
      <alignment horizontal="center" vertical="center" wrapText="1"/>
    </xf>
    <xf numFmtId="0" fontId="46" fillId="0" borderId="51" xfId="1318" applyFont="1" applyBorder="1" applyAlignment="1" applyProtection="1">
      <alignment horizontal="center" vertical="center"/>
    </xf>
    <xf numFmtId="0" fontId="46" fillId="0" borderId="45" xfId="1318" applyFont="1" applyBorder="1" applyAlignment="1" applyProtection="1">
      <alignment horizontal="center" vertical="center"/>
    </xf>
    <xf numFmtId="0" fontId="46" fillId="0" borderId="44" xfId="1318" applyFont="1" applyBorder="1" applyAlignment="1" applyProtection="1">
      <alignment horizontal="center" vertical="center"/>
    </xf>
    <xf numFmtId="0" fontId="45" fillId="0" borderId="51" xfId="0" applyFont="1" applyFill="1" applyBorder="1" applyAlignment="1">
      <alignment horizontal="center" vertical="center" wrapText="1"/>
    </xf>
    <xf numFmtId="0" fontId="45" fillId="0" borderId="45" xfId="0" applyFont="1" applyFill="1" applyBorder="1" applyAlignment="1">
      <alignment horizontal="center" vertical="center" wrapText="1"/>
    </xf>
    <xf numFmtId="0" fontId="45" fillId="0" borderId="44" xfId="0" applyFont="1" applyFill="1" applyBorder="1" applyAlignment="1">
      <alignment horizontal="center" vertical="center" wrapText="1"/>
    </xf>
    <xf numFmtId="20" fontId="17" fillId="0" borderId="51" xfId="0" applyNumberFormat="1" applyFont="1" applyBorder="1" applyAlignment="1">
      <alignment horizontal="center" vertical="center"/>
    </xf>
    <xf numFmtId="20" fontId="17" fillId="0" borderId="45" xfId="0" applyNumberFormat="1" applyFont="1" applyBorder="1" applyAlignment="1">
      <alignment horizontal="center" vertical="center"/>
    </xf>
    <xf numFmtId="20" fontId="17" fillId="0" borderId="44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46" fillId="0" borderId="51" xfId="1318" applyFont="1" applyFill="1" applyBorder="1" applyAlignment="1" applyProtection="1">
      <alignment horizontal="center" vertical="center" wrapText="1"/>
    </xf>
    <xf numFmtId="0" fontId="46" fillId="0" borderId="45" xfId="1318" applyFont="1" applyFill="1" applyBorder="1" applyAlignment="1" applyProtection="1">
      <alignment horizontal="center" vertical="center"/>
    </xf>
    <xf numFmtId="0" fontId="46" fillId="0" borderId="44" xfId="1318" applyFont="1" applyFill="1" applyBorder="1" applyAlignment="1" applyProtection="1">
      <alignment horizontal="center" vertical="center"/>
    </xf>
    <xf numFmtId="0" fontId="62" fillId="32" borderId="52" xfId="0" applyFont="1" applyFill="1" applyBorder="1" applyAlignment="1">
      <alignment horizontal="center" vertical="center"/>
    </xf>
    <xf numFmtId="0" fontId="62" fillId="32" borderId="53" xfId="0" applyFont="1" applyFill="1" applyBorder="1" applyAlignment="1">
      <alignment horizontal="center" vertical="center"/>
    </xf>
    <xf numFmtId="0" fontId="62" fillId="32" borderId="54" xfId="0" applyFont="1" applyFill="1" applyBorder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14" fontId="49" fillId="30" borderId="51" xfId="0" applyNumberFormat="1" applyFont="1" applyFill="1" applyBorder="1" applyAlignment="1">
      <alignment horizontal="center" vertical="center"/>
    </xf>
    <xf numFmtId="14" fontId="49" fillId="30" borderId="45" xfId="0" applyNumberFormat="1" applyFont="1" applyFill="1" applyBorder="1" applyAlignment="1">
      <alignment horizontal="center" vertical="center"/>
    </xf>
    <xf numFmtId="14" fontId="49" fillId="30" borderId="44" xfId="0" applyNumberFormat="1" applyFont="1" applyFill="1" applyBorder="1" applyAlignment="1">
      <alignment horizontal="center" vertical="center"/>
    </xf>
    <xf numFmtId="0" fontId="52" fillId="32" borderId="52" xfId="0" applyFont="1" applyFill="1" applyBorder="1" applyAlignment="1">
      <alignment horizontal="center" vertical="center"/>
    </xf>
    <xf numFmtId="0" fontId="52" fillId="32" borderId="53" xfId="0" applyFont="1" applyFill="1" applyBorder="1" applyAlignment="1">
      <alignment horizontal="center" vertical="center"/>
    </xf>
    <xf numFmtId="0" fontId="52" fillId="32" borderId="54" xfId="0" applyFont="1" applyFill="1" applyBorder="1" applyAlignment="1">
      <alignment horizontal="center" vertical="center"/>
    </xf>
    <xf numFmtId="0" fontId="45" fillId="29" borderId="45" xfId="0" applyFont="1" applyFill="1" applyBorder="1" applyAlignment="1">
      <alignment horizontal="center" vertical="center" wrapText="1"/>
    </xf>
    <xf numFmtId="0" fontId="45" fillId="29" borderId="44" xfId="0" applyFont="1" applyFill="1" applyBorder="1" applyAlignment="1">
      <alignment horizontal="center" vertical="center" wrapText="1"/>
    </xf>
    <xf numFmtId="0" fontId="46" fillId="0" borderId="45" xfId="0" applyFont="1" applyBorder="1" applyAlignment="1">
      <alignment horizontal="center" vertical="center" wrapText="1"/>
    </xf>
    <xf numFmtId="0" fontId="46" fillId="0" borderId="44" xfId="0" applyFont="1" applyBorder="1" applyAlignment="1">
      <alignment horizontal="center" vertical="center" wrapText="1"/>
    </xf>
    <xf numFmtId="20" fontId="46" fillId="0" borderId="45" xfId="0" applyNumberFormat="1" applyFont="1" applyBorder="1" applyAlignment="1">
      <alignment horizontal="center" vertical="center" wrapText="1"/>
    </xf>
    <xf numFmtId="20" fontId="46" fillId="0" borderId="44" xfId="0" applyNumberFormat="1" applyFont="1" applyBorder="1" applyAlignment="1">
      <alignment horizontal="center" vertical="center" wrapText="1"/>
    </xf>
    <xf numFmtId="0" fontId="45" fillId="0" borderId="51" xfId="0" applyFont="1" applyBorder="1" applyAlignment="1">
      <alignment horizontal="center" vertical="center" wrapText="1"/>
    </xf>
    <xf numFmtId="0" fontId="45" fillId="0" borderId="45" xfId="0" applyFont="1" applyBorder="1" applyAlignment="1">
      <alignment horizontal="center" vertical="center" wrapText="1"/>
    </xf>
    <xf numFmtId="0" fontId="45" fillId="0" borderId="44" xfId="0" applyFont="1" applyBorder="1" applyAlignment="1">
      <alignment horizontal="center" vertical="center" wrapText="1"/>
    </xf>
    <xf numFmtId="0" fontId="45" fillId="0" borderId="62" xfId="0" applyFont="1" applyBorder="1" applyAlignment="1">
      <alignment horizontal="center" vertical="center" wrapText="1"/>
    </xf>
    <xf numFmtId="0" fontId="45" fillId="0" borderId="50" xfId="0" applyFont="1" applyBorder="1" applyAlignment="1">
      <alignment horizontal="center" vertical="center" wrapText="1"/>
    </xf>
    <xf numFmtId="0" fontId="45" fillId="0" borderId="49" xfId="0" applyFont="1" applyBorder="1" applyAlignment="1">
      <alignment horizontal="center" vertical="center" wrapText="1"/>
    </xf>
    <xf numFmtId="0" fontId="17" fillId="0" borderId="58" xfId="0" applyFont="1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51" xfId="0" applyFont="1" applyBorder="1" applyAlignment="1">
      <alignment horizontal="center" vertical="center"/>
    </xf>
    <xf numFmtId="0" fontId="46" fillId="0" borderId="45" xfId="0" applyFont="1" applyBorder="1" applyAlignment="1">
      <alignment horizontal="center" vertical="center"/>
    </xf>
    <xf numFmtId="0" fontId="46" fillId="0" borderId="44" xfId="0" applyFont="1" applyBorder="1" applyAlignment="1">
      <alignment horizontal="center" vertical="center"/>
    </xf>
    <xf numFmtId="0" fontId="46" fillId="0" borderId="58" xfId="0" applyFont="1" applyBorder="1" applyAlignment="1">
      <alignment horizontal="center" vertical="center"/>
    </xf>
    <xf numFmtId="0" fontId="17" fillId="0" borderId="58" xfId="0" applyFont="1" applyFill="1" applyBorder="1" applyAlignment="1">
      <alignment horizontal="center" vertical="center"/>
    </xf>
    <xf numFmtId="0" fontId="17" fillId="0" borderId="44" xfId="0" applyFont="1" applyFill="1" applyBorder="1" applyAlignment="1">
      <alignment horizontal="center" vertical="center"/>
    </xf>
    <xf numFmtId="0" fontId="45" fillId="0" borderId="58" xfId="0" applyFont="1" applyBorder="1" applyAlignment="1">
      <alignment horizontal="center" vertical="center" wrapText="1"/>
    </xf>
    <xf numFmtId="0" fontId="17" fillId="29" borderId="58" xfId="0" applyFont="1" applyFill="1" applyBorder="1" applyAlignment="1">
      <alignment horizontal="center" vertical="center"/>
    </xf>
    <xf numFmtId="0" fontId="17" fillId="29" borderId="44" xfId="0" applyFont="1" applyFill="1" applyBorder="1" applyAlignment="1">
      <alignment horizontal="center" vertical="center"/>
    </xf>
    <xf numFmtId="49" fontId="17" fillId="29" borderId="51" xfId="0" applyNumberFormat="1" applyFont="1" applyFill="1" applyBorder="1" applyAlignment="1">
      <alignment horizontal="center" vertical="center" wrapText="1"/>
    </xf>
    <xf numFmtId="49" fontId="17" fillId="29" borderId="45" xfId="0" applyNumberFormat="1" applyFont="1" applyFill="1" applyBorder="1" applyAlignment="1">
      <alignment horizontal="center" vertical="center" wrapText="1"/>
    </xf>
    <xf numFmtId="49" fontId="17" fillId="29" borderId="44" xfId="0" applyNumberFormat="1" applyFont="1" applyFill="1" applyBorder="1" applyAlignment="1">
      <alignment horizontal="center" vertical="center" wrapText="1"/>
    </xf>
    <xf numFmtId="0" fontId="45" fillId="0" borderId="61" xfId="0" applyFont="1" applyBorder="1" applyAlignment="1">
      <alignment horizontal="center" vertical="center" wrapText="1"/>
    </xf>
    <xf numFmtId="0" fontId="45" fillId="0" borderId="24" xfId="0" applyFont="1" applyFill="1" applyBorder="1" applyAlignment="1">
      <alignment horizontal="center" vertical="center"/>
    </xf>
    <xf numFmtId="0" fontId="45" fillId="0" borderId="51" xfId="0" applyFont="1" applyFill="1" applyBorder="1" applyAlignment="1">
      <alignment horizontal="center" vertical="center"/>
    </xf>
    <xf numFmtId="0" fontId="45" fillId="0" borderId="44" xfId="0" applyFont="1" applyFill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45" fillId="0" borderId="45" xfId="0" applyFont="1" applyFill="1" applyBorder="1" applyAlignment="1">
      <alignment horizontal="center" vertical="center"/>
    </xf>
    <xf numFmtId="0" fontId="51" fillId="0" borderId="46" xfId="0" applyFont="1" applyBorder="1" applyAlignment="1">
      <alignment horizontal="center"/>
    </xf>
    <xf numFmtId="0" fontId="51" fillId="0" borderId="47" xfId="0" applyFont="1" applyBorder="1" applyAlignment="1">
      <alignment horizontal="center"/>
    </xf>
    <xf numFmtId="0" fontId="51" fillId="0" borderId="48" xfId="0" applyFont="1" applyBorder="1" applyAlignment="1">
      <alignment horizontal="center"/>
    </xf>
    <xf numFmtId="0" fontId="52" fillId="32" borderId="46" xfId="0" applyFont="1" applyFill="1" applyBorder="1" applyAlignment="1">
      <alignment horizontal="center" vertical="center"/>
    </xf>
    <xf numFmtId="0" fontId="52" fillId="32" borderId="47" xfId="0" applyFont="1" applyFill="1" applyBorder="1" applyAlignment="1">
      <alignment horizontal="center" vertical="center"/>
    </xf>
    <xf numFmtId="0" fontId="52" fillId="32" borderId="48" xfId="0" applyFont="1" applyFill="1" applyBorder="1" applyAlignment="1">
      <alignment horizontal="center" vertical="center"/>
    </xf>
    <xf numFmtId="0" fontId="45" fillId="0" borderId="0" xfId="0" applyFont="1" applyBorder="1" applyAlignment="1">
      <alignment horizontal="center" vertical="center" wrapText="1"/>
    </xf>
    <xf numFmtId="0" fontId="17" fillId="29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63" fillId="6" borderId="51" xfId="0" applyFont="1" applyFill="1" applyBorder="1" applyAlignment="1">
      <alignment horizontal="center" vertical="center" wrapText="1"/>
    </xf>
    <xf numFmtId="0" fontId="63" fillId="6" borderId="24" xfId="0" applyFont="1" applyFill="1" applyBorder="1" applyAlignment="1">
      <alignment horizontal="center" vertical="center" wrapText="1"/>
    </xf>
    <xf numFmtId="1" fontId="63" fillId="6" borderId="24" xfId="0" applyNumberFormat="1" applyFont="1" applyFill="1" applyBorder="1" applyAlignment="1">
      <alignment horizontal="center" vertical="center" wrapText="1"/>
    </xf>
    <xf numFmtId="1" fontId="63" fillId="6" borderId="51" xfId="0" applyNumberFormat="1" applyFont="1" applyFill="1" applyBorder="1" applyAlignment="1">
      <alignment horizontal="center" vertical="center" wrapText="1"/>
    </xf>
    <xf numFmtId="0" fontId="63" fillId="6" borderId="51" xfId="0" applyFont="1" applyFill="1" applyBorder="1" applyAlignment="1">
      <alignment horizontal="center" vertical="center"/>
    </xf>
    <xf numFmtId="49" fontId="46" fillId="0" borderId="51" xfId="1318" applyNumberFormat="1" applyFont="1" applyFill="1" applyBorder="1" applyAlignment="1" applyProtection="1">
      <alignment horizontal="center" vertical="center"/>
    </xf>
    <xf numFmtId="0" fontId="64" fillId="0" borderId="24" xfId="0" applyFont="1" applyBorder="1" applyAlignment="1">
      <alignment horizontal="center" vertical="center"/>
    </xf>
    <xf numFmtId="0" fontId="65" fillId="33" borderId="24" xfId="0" applyFont="1" applyFill="1" applyBorder="1" applyAlignment="1">
      <alignment horizontal="center" vertical="center"/>
    </xf>
    <xf numFmtId="0" fontId="65" fillId="0" borderId="24" xfId="0" applyFont="1" applyFill="1" applyBorder="1" applyAlignment="1">
      <alignment horizontal="center" vertical="center"/>
    </xf>
    <xf numFmtId="0" fontId="45" fillId="0" borderId="51" xfId="0" applyFont="1" applyBorder="1" applyAlignment="1">
      <alignment horizontal="center" vertical="center"/>
    </xf>
    <xf numFmtId="0" fontId="45" fillId="0" borderId="44" xfId="0" applyFont="1" applyBorder="1" applyAlignment="1">
      <alignment horizontal="center" vertical="center"/>
    </xf>
    <xf numFmtId="0" fontId="64" fillId="0" borderId="24" xfId="0" applyFont="1" applyBorder="1" applyAlignment="1">
      <alignment horizontal="center" vertical="center" wrapText="1"/>
    </xf>
  </cellXfs>
  <cellStyles count="46073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5" xfId="3006"/>
    <cellStyle name="Input [yellow] 2 5 2" xfId="6733"/>
    <cellStyle name="Input [yellow] 2 5 2 2" xfId="36366"/>
    <cellStyle name="Input [yellow] 2 5 3" xfId="32784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6" xfId="2999"/>
    <cellStyle name="Input [yellow] 6 2" xfId="6726"/>
    <cellStyle name="Input [yellow] 6 2 2" xfId="36359"/>
    <cellStyle name="Input [yellow] 6 3" xfId="32777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6"/>
      <tableStyleElement type="totalRow" dxfId="15"/>
      <tableStyleElement type="firstRowStripe" dxfId="14"/>
      <tableStyleElement type="secondRowStripe" dxfId="13"/>
    </tableStyle>
    <tableStyle name="CONTROL DE SENASA-style" pivot="0" count="4">
      <tableStyleElement type="headerRow" dxfId="12"/>
      <tableStyleElement type="totalRow" dxfId="11"/>
      <tableStyleElement type="firstRowStripe" dxfId="10"/>
      <tableStyleElement type="secondRowStripe" dxfId="9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62</xdr:row>
      <xdr:rowOff>0</xdr:rowOff>
    </xdr:from>
    <xdr:to>
      <xdr:col>4</xdr:col>
      <xdr:colOff>304800</xdr:colOff>
      <xdr:row>63</xdr:row>
      <xdr:rowOff>127530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304800</xdr:colOff>
      <xdr:row>63</xdr:row>
      <xdr:rowOff>165630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96"/>
  <sheetViews>
    <sheetView tabSelected="1" zoomScale="80" zoomScaleNormal="80" workbookViewId="0">
      <selection activeCell="J8" sqref="J8"/>
    </sheetView>
  </sheetViews>
  <sheetFormatPr baseColWidth="10" defaultRowHeight="15" x14ac:dyDescent="0.2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140625" style="1" customWidth="1"/>
    <col min="9" max="9" width="19.85546875" style="1" customWidth="1"/>
    <col min="10" max="10" width="31" customWidth="1"/>
  </cols>
  <sheetData>
    <row r="1" spans="1:10" ht="17.25" customHeight="1" x14ac:dyDescent="0.25">
      <c r="A1" s="151" t="s">
        <v>9</v>
      </c>
      <c r="B1" s="152"/>
      <c r="C1" s="152"/>
      <c r="D1" s="152"/>
      <c r="E1" s="152"/>
      <c r="F1" s="152"/>
      <c r="G1" s="152"/>
      <c r="H1" s="152"/>
      <c r="I1" s="152"/>
      <c r="J1" s="153"/>
    </row>
    <row r="2" spans="1:10" ht="16.5" customHeight="1" x14ac:dyDescent="0.25">
      <c r="A2" s="154"/>
      <c r="B2" s="155"/>
      <c r="C2" s="155"/>
      <c r="D2" s="155"/>
      <c r="E2" s="155"/>
      <c r="F2" s="155"/>
      <c r="G2" s="155"/>
      <c r="H2" s="155"/>
      <c r="I2" s="155"/>
      <c r="J2" s="156"/>
    </row>
    <row r="3" spans="1:10" ht="24.75" customHeight="1" x14ac:dyDescent="0.35">
      <c r="A3" s="157" t="s">
        <v>8</v>
      </c>
      <c r="B3" s="158"/>
      <c r="C3" s="159"/>
      <c r="D3" s="160" t="s">
        <v>149</v>
      </c>
      <c r="E3" s="161"/>
      <c r="F3" s="161"/>
      <c r="G3" s="161"/>
      <c r="H3" s="161"/>
      <c r="I3" s="161"/>
      <c r="J3" s="162"/>
    </row>
    <row r="4" spans="1:10" ht="28.5" customHeight="1" x14ac:dyDescent="0.25">
      <c r="A4" s="192" t="s">
        <v>0</v>
      </c>
      <c r="B4" s="193" t="s">
        <v>1</v>
      </c>
      <c r="C4" s="193" t="s">
        <v>10</v>
      </c>
      <c r="D4" s="194" t="s">
        <v>2</v>
      </c>
      <c r="E4" s="195" t="s">
        <v>3</v>
      </c>
      <c r="F4" s="192" t="s">
        <v>4</v>
      </c>
      <c r="G4" s="192" t="s">
        <v>5</v>
      </c>
      <c r="H4" s="192" t="s">
        <v>7</v>
      </c>
      <c r="I4" s="192" t="s">
        <v>20</v>
      </c>
      <c r="J4" s="196" t="s">
        <v>6</v>
      </c>
    </row>
    <row r="5" spans="1:10" s="21" customFormat="1" ht="21.95" customHeight="1" x14ac:dyDescent="0.25">
      <c r="A5" s="175" t="s">
        <v>130</v>
      </c>
      <c r="B5" s="110" t="s">
        <v>32</v>
      </c>
      <c r="C5" s="53" t="s">
        <v>32</v>
      </c>
      <c r="D5" s="163" t="s">
        <v>24</v>
      </c>
      <c r="E5" s="62">
        <v>260740001290</v>
      </c>
      <c r="F5" s="163" t="s">
        <v>23</v>
      </c>
      <c r="G5" s="20" t="s">
        <v>86</v>
      </c>
      <c r="H5" s="20" t="s">
        <v>57</v>
      </c>
      <c r="I5" s="54" t="s">
        <v>21</v>
      </c>
      <c r="J5" s="24"/>
    </row>
    <row r="6" spans="1:10" s="21" customFormat="1" ht="21.95" customHeight="1" x14ac:dyDescent="0.25">
      <c r="A6" s="146"/>
      <c r="B6" s="111"/>
      <c r="C6" s="53" t="s">
        <v>32</v>
      </c>
      <c r="D6" s="164"/>
      <c r="E6" s="62">
        <v>260740001755</v>
      </c>
      <c r="F6" s="164"/>
      <c r="G6" s="20" t="s">
        <v>86</v>
      </c>
      <c r="H6" s="20" t="s">
        <v>57</v>
      </c>
      <c r="I6" s="54" t="s">
        <v>21</v>
      </c>
      <c r="J6" s="24"/>
    </row>
    <row r="7" spans="1:10" s="21" customFormat="1" ht="21.95" customHeight="1" x14ac:dyDescent="0.25">
      <c r="A7" s="146"/>
      <c r="B7" s="111"/>
      <c r="C7" s="53" t="s">
        <v>32</v>
      </c>
      <c r="D7" s="164"/>
      <c r="E7" s="62">
        <v>260740001754</v>
      </c>
      <c r="F7" s="164"/>
      <c r="G7" s="20" t="s">
        <v>86</v>
      </c>
      <c r="H7" s="20" t="s">
        <v>57</v>
      </c>
      <c r="I7" s="54" t="s">
        <v>21</v>
      </c>
      <c r="J7" s="24"/>
    </row>
    <row r="8" spans="1:10" s="21" customFormat="1" ht="21.95" customHeight="1" x14ac:dyDescent="0.25">
      <c r="A8" s="146"/>
      <c r="B8" s="111"/>
      <c r="C8" s="53" t="s">
        <v>32</v>
      </c>
      <c r="D8" s="164"/>
      <c r="E8" s="62">
        <v>260740001748</v>
      </c>
      <c r="F8" s="164"/>
      <c r="G8" s="20" t="s">
        <v>86</v>
      </c>
      <c r="H8" s="20" t="s">
        <v>54</v>
      </c>
      <c r="I8" s="54" t="s">
        <v>21</v>
      </c>
      <c r="J8" s="24"/>
    </row>
    <row r="9" spans="1:10" s="21" customFormat="1" ht="21.95" customHeight="1" x14ac:dyDescent="0.25">
      <c r="A9" s="146"/>
      <c r="B9" s="111"/>
      <c r="C9" s="53" t="s">
        <v>32</v>
      </c>
      <c r="D9" s="164"/>
      <c r="E9" s="62">
        <v>260740001749</v>
      </c>
      <c r="F9" s="164"/>
      <c r="G9" s="20" t="s">
        <v>86</v>
      </c>
      <c r="H9" s="20" t="s">
        <v>54</v>
      </c>
      <c r="I9" s="54" t="s">
        <v>21</v>
      </c>
      <c r="J9" s="24"/>
    </row>
    <row r="10" spans="1:10" s="21" customFormat="1" ht="21.95" customHeight="1" x14ac:dyDescent="0.25">
      <c r="A10" s="146"/>
      <c r="B10" s="111"/>
      <c r="C10" s="53" t="s">
        <v>32</v>
      </c>
      <c r="D10" s="164"/>
      <c r="E10" s="62">
        <v>260740001747</v>
      </c>
      <c r="F10" s="164"/>
      <c r="G10" s="20" t="s">
        <v>86</v>
      </c>
      <c r="H10" s="20" t="s">
        <v>54</v>
      </c>
      <c r="I10" s="54" t="s">
        <v>21</v>
      </c>
      <c r="J10" s="24"/>
    </row>
    <row r="11" spans="1:10" s="21" customFormat="1" ht="21.95" customHeight="1" x14ac:dyDescent="0.25">
      <c r="A11" s="146"/>
      <c r="B11" s="111"/>
      <c r="C11" s="53" t="s">
        <v>32</v>
      </c>
      <c r="D11" s="164"/>
      <c r="E11" s="62">
        <v>260740001744</v>
      </c>
      <c r="F11" s="164"/>
      <c r="G11" s="20" t="s">
        <v>86</v>
      </c>
      <c r="H11" s="20" t="s">
        <v>55</v>
      </c>
      <c r="I11" s="54" t="s">
        <v>21</v>
      </c>
      <c r="J11" s="24"/>
    </row>
    <row r="12" spans="1:10" s="21" customFormat="1" ht="21.95" customHeight="1" x14ac:dyDescent="0.25">
      <c r="A12" s="146"/>
      <c r="B12" s="111"/>
      <c r="C12" s="53" t="s">
        <v>32</v>
      </c>
      <c r="D12" s="164"/>
      <c r="E12" s="62">
        <v>260740001739</v>
      </c>
      <c r="F12" s="164"/>
      <c r="G12" s="20" t="s">
        <v>86</v>
      </c>
      <c r="H12" s="20" t="s">
        <v>55</v>
      </c>
      <c r="I12" s="54" t="s">
        <v>21</v>
      </c>
      <c r="J12" s="24"/>
    </row>
    <row r="13" spans="1:10" s="21" customFormat="1" ht="21.95" customHeight="1" x14ac:dyDescent="0.25">
      <c r="A13" s="146"/>
      <c r="B13" s="111"/>
      <c r="C13" s="53" t="s">
        <v>30</v>
      </c>
      <c r="D13" s="164"/>
      <c r="E13" s="62">
        <v>260740003933</v>
      </c>
      <c r="F13" s="164"/>
      <c r="G13" s="20" t="s">
        <v>86</v>
      </c>
      <c r="H13" s="20" t="s">
        <v>56</v>
      </c>
      <c r="I13" s="54" t="s">
        <v>21</v>
      </c>
      <c r="J13" s="24"/>
    </row>
    <row r="14" spans="1:10" s="21" customFormat="1" ht="21.95" customHeight="1" x14ac:dyDescent="0.25">
      <c r="A14" s="146"/>
      <c r="B14" s="112"/>
      <c r="C14" s="53" t="s">
        <v>30</v>
      </c>
      <c r="D14" s="165"/>
      <c r="E14" s="62">
        <v>260740003936</v>
      </c>
      <c r="F14" s="165"/>
      <c r="G14" s="20" t="s">
        <v>86</v>
      </c>
      <c r="H14" s="20" t="s">
        <v>56</v>
      </c>
      <c r="I14" s="54" t="s">
        <v>21</v>
      </c>
      <c r="J14" s="24"/>
    </row>
    <row r="15" spans="1:10" s="21" customFormat="1" ht="21.95" customHeight="1" x14ac:dyDescent="0.25">
      <c r="A15" s="145" t="s">
        <v>75</v>
      </c>
      <c r="B15" s="37" t="s">
        <v>87</v>
      </c>
      <c r="C15" s="37" t="s">
        <v>87</v>
      </c>
      <c r="D15" s="33" t="s">
        <v>24</v>
      </c>
      <c r="E15" s="49">
        <v>260740004154</v>
      </c>
      <c r="F15" s="45" t="s">
        <v>88</v>
      </c>
      <c r="G15" s="27" t="s">
        <v>80</v>
      </c>
      <c r="H15" s="11">
        <v>0.33333333333333331</v>
      </c>
      <c r="I15" s="36" t="s">
        <v>41</v>
      </c>
      <c r="J15" s="24"/>
    </row>
    <row r="16" spans="1:10" s="21" customFormat="1" ht="21.95" customHeight="1" x14ac:dyDescent="0.25">
      <c r="A16" s="146"/>
      <c r="B16" s="110" t="s">
        <v>126</v>
      </c>
      <c r="C16" s="110" t="s">
        <v>127</v>
      </c>
      <c r="D16" s="163" t="s">
        <v>24</v>
      </c>
      <c r="E16" s="82">
        <v>260740004214</v>
      </c>
      <c r="F16" s="163" t="s">
        <v>23</v>
      </c>
      <c r="G16" s="84" t="s">
        <v>25</v>
      </c>
      <c r="H16" s="20" t="s">
        <v>56</v>
      </c>
      <c r="I16" s="59" t="s">
        <v>21</v>
      </c>
      <c r="J16" s="130" t="s">
        <v>38</v>
      </c>
    </row>
    <row r="17" spans="1:10" s="21" customFormat="1" ht="21.95" customHeight="1" x14ac:dyDescent="0.25">
      <c r="A17" s="146"/>
      <c r="B17" s="111"/>
      <c r="C17" s="111"/>
      <c r="D17" s="164"/>
      <c r="E17" s="83">
        <v>260740004213</v>
      </c>
      <c r="F17" s="164"/>
      <c r="G17" s="84" t="s">
        <v>25</v>
      </c>
      <c r="H17" s="20" t="s">
        <v>56</v>
      </c>
      <c r="I17" s="59" t="s">
        <v>21</v>
      </c>
      <c r="J17" s="131"/>
    </row>
    <row r="18" spans="1:10" s="21" customFormat="1" ht="21.95" customHeight="1" x14ac:dyDescent="0.25">
      <c r="A18" s="146"/>
      <c r="B18" s="111"/>
      <c r="C18" s="111"/>
      <c r="D18" s="164"/>
      <c r="E18" s="83">
        <v>260740003691</v>
      </c>
      <c r="F18" s="164"/>
      <c r="G18" s="84" t="s">
        <v>25</v>
      </c>
      <c r="H18" s="20" t="s">
        <v>56</v>
      </c>
      <c r="I18" s="59" t="s">
        <v>21</v>
      </c>
      <c r="J18" s="131"/>
    </row>
    <row r="19" spans="1:10" s="21" customFormat="1" ht="21.95" customHeight="1" x14ac:dyDescent="0.25">
      <c r="A19" s="146"/>
      <c r="B19" s="111"/>
      <c r="C19" s="111"/>
      <c r="D19" s="164"/>
      <c r="E19" s="83" t="s">
        <v>124</v>
      </c>
      <c r="F19" s="164"/>
      <c r="G19" s="84" t="s">
        <v>80</v>
      </c>
      <c r="H19" s="20" t="s">
        <v>56</v>
      </c>
      <c r="I19" s="59" t="s">
        <v>21</v>
      </c>
      <c r="J19" s="131"/>
    </row>
    <row r="20" spans="1:10" s="21" customFormat="1" ht="21.95" customHeight="1" x14ac:dyDescent="0.25">
      <c r="A20" s="146"/>
      <c r="B20" s="111"/>
      <c r="C20" s="111"/>
      <c r="D20" s="164"/>
      <c r="E20" s="83">
        <v>260740003689</v>
      </c>
      <c r="F20" s="164"/>
      <c r="G20" s="84" t="s">
        <v>80</v>
      </c>
      <c r="H20" s="20" t="s">
        <v>56</v>
      </c>
      <c r="I20" s="59" t="s">
        <v>21</v>
      </c>
      <c r="J20" s="131"/>
    </row>
    <row r="21" spans="1:10" s="21" customFormat="1" ht="21.95" customHeight="1" x14ac:dyDescent="0.25">
      <c r="A21" s="147"/>
      <c r="B21" s="112"/>
      <c r="C21" s="112"/>
      <c r="D21" s="165"/>
      <c r="E21" s="83" t="s">
        <v>125</v>
      </c>
      <c r="F21" s="165"/>
      <c r="G21" s="84" t="s">
        <v>80</v>
      </c>
      <c r="H21" s="20" t="s">
        <v>56</v>
      </c>
      <c r="I21" s="59" t="s">
        <v>21</v>
      </c>
      <c r="J21" s="132"/>
    </row>
    <row r="22" spans="1:10" s="21" customFormat="1" ht="21.95" customHeight="1" x14ac:dyDescent="0.25">
      <c r="A22" s="142" t="s">
        <v>68</v>
      </c>
      <c r="B22" s="110" t="s">
        <v>58</v>
      </c>
      <c r="C22" s="53" t="s">
        <v>58</v>
      </c>
      <c r="D22" s="172" t="s">
        <v>24</v>
      </c>
      <c r="E22" s="71" t="s">
        <v>114</v>
      </c>
      <c r="F22" s="163" t="s">
        <v>23</v>
      </c>
      <c r="G22" s="20" t="s">
        <v>86</v>
      </c>
      <c r="H22" s="20" t="s">
        <v>54</v>
      </c>
      <c r="I22" s="59" t="s">
        <v>21</v>
      </c>
      <c r="J22" s="24"/>
    </row>
    <row r="23" spans="1:10" s="21" customFormat="1" ht="21.95" customHeight="1" x14ac:dyDescent="0.25">
      <c r="A23" s="143"/>
      <c r="B23" s="111"/>
      <c r="C23" s="53" t="s">
        <v>58</v>
      </c>
      <c r="D23" s="173"/>
      <c r="E23" s="71" t="s">
        <v>109</v>
      </c>
      <c r="F23" s="164"/>
      <c r="G23" s="70" t="s">
        <v>27</v>
      </c>
      <c r="H23" s="20" t="s">
        <v>55</v>
      </c>
      <c r="I23" s="59" t="s">
        <v>21</v>
      </c>
      <c r="J23" s="24"/>
    </row>
    <row r="24" spans="1:10" s="21" customFormat="1" ht="21.95" customHeight="1" x14ac:dyDescent="0.25">
      <c r="A24" s="143"/>
      <c r="B24" s="111"/>
      <c r="C24" s="53" t="s">
        <v>58</v>
      </c>
      <c r="D24" s="173"/>
      <c r="E24" s="71" t="s">
        <v>110</v>
      </c>
      <c r="F24" s="164"/>
      <c r="G24" s="70" t="s">
        <v>25</v>
      </c>
      <c r="H24" s="20" t="s">
        <v>55</v>
      </c>
      <c r="I24" s="59" t="s">
        <v>21</v>
      </c>
      <c r="J24" s="24"/>
    </row>
    <row r="25" spans="1:10" s="21" customFormat="1" ht="21.95" customHeight="1" x14ac:dyDescent="0.25">
      <c r="A25" s="143"/>
      <c r="B25" s="111"/>
      <c r="C25" s="53" t="s">
        <v>58</v>
      </c>
      <c r="D25" s="173"/>
      <c r="E25" s="71" t="s">
        <v>111</v>
      </c>
      <c r="F25" s="164"/>
      <c r="G25" s="70" t="s">
        <v>25</v>
      </c>
      <c r="H25" s="20" t="s">
        <v>55</v>
      </c>
      <c r="I25" s="59" t="s">
        <v>21</v>
      </c>
      <c r="J25" s="24"/>
    </row>
    <row r="26" spans="1:10" s="21" customFormat="1" ht="21.95" customHeight="1" x14ac:dyDescent="0.25">
      <c r="A26" s="143"/>
      <c r="B26" s="111"/>
      <c r="C26" s="53" t="s">
        <v>58</v>
      </c>
      <c r="D26" s="173"/>
      <c r="E26" s="71" t="s">
        <v>112</v>
      </c>
      <c r="F26" s="164"/>
      <c r="G26" s="70" t="s">
        <v>25</v>
      </c>
      <c r="H26" s="20" t="s">
        <v>55</v>
      </c>
      <c r="I26" s="59" t="s">
        <v>21</v>
      </c>
      <c r="J26" s="24"/>
    </row>
    <row r="27" spans="1:10" s="21" customFormat="1" ht="21.95" customHeight="1" x14ac:dyDescent="0.25">
      <c r="A27" s="144"/>
      <c r="B27" s="112"/>
      <c r="C27" s="53" t="s">
        <v>58</v>
      </c>
      <c r="D27" s="174"/>
      <c r="E27" s="71" t="s">
        <v>113</v>
      </c>
      <c r="F27" s="165"/>
      <c r="G27" s="70" t="s">
        <v>25</v>
      </c>
      <c r="H27" s="20" t="s">
        <v>56</v>
      </c>
      <c r="I27" s="59" t="s">
        <v>21</v>
      </c>
      <c r="J27" s="24"/>
    </row>
    <row r="28" spans="1:10" s="21" customFormat="1" ht="21.95" customHeight="1" x14ac:dyDescent="0.25">
      <c r="A28" s="142" t="s">
        <v>128</v>
      </c>
      <c r="B28" s="110" t="s">
        <v>53</v>
      </c>
      <c r="C28" s="110" t="s">
        <v>53</v>
      </c>
      <c r="D28" s="163" t="s">
        <v>24</v>
      </c>
      <c r="E28" s="65">
        <v>260740004077</v>
      </c>
      <c r="F28" s="166" t="s">
        <v>23</v>
      </c>
      <c r="G28" s="52" t="s">
        <v>25</v>
      </c>
      <c r="H28" s="20" t="s">
        <v>54</v>
      </c>
      <c r="I28" s="36" t="s">
        <v>21</v>
      </c>
      <c r="J28" s="24"/>
    </row>
    <row r="29" spans="1:10" s="21" customFormat="1" ht="21.95" customHeight="1" x14ac:dyDescent="0.25">
      <c r="A29" s="143"/>
      <c r="B29" s="111"/>
      <c r="C29" s="111"/>
      <c r="D29" s="164"/>
      <c r="E29" s="65">
        <v>260740004067</v>
      </c>
      <c r="F29" s="164"/>
      <c r="G29" s="30" t="s">
        <v>25</v>
      </c>
      <c r="H29" s="20" t="s">
        <v>54</v>
      </c>
      <c r="I29" s="36" t="s">
        <v>21</v>
      </c>
      <c r="J29" s="24"/>
    </row>
    <row r="30" spans="1:10" s="21" customFormat="1" ht="21.95" customHeight="1" x14ac:dyDescent="0.25">
      <c r="A30" s="143"/>
      <c r="B30" s="111"/>
      <c r="C30" s="111"/>
      <c r="D30" s="164"/>
      <c r="E30" s="65">
        <v>260740004064</v>
      </c>
      <c r="F30" s="164"/>
      <c r="G30" s="52" t="s">
        <v>25</v>
      </c>
      <c r="H30" s="20" t="s">
        <v>54</v>
      </c>
      <c r="I30" s="54" t="s">
        <v>21</v>
      </c>
      <c r="J30" s="24"/>
    </row>
    <row r="31" spans="1:10" s="21" customFormat="1" ht="21.95" customHeight="1" x14ac:dyDescent="0.25">
      <c r="A31" s="143"/>
      <c r="B31" s="111"/>
      <c r="C31" s="111"/>
      <c r="D31" s="164"/>
      <c r="E31" s="65">
        <v>260740004065</v>
      </c>
      <c r="F31" s="164"/>
      <c r="G31" s="52" t="s">
        <v>25</v>
      </c>
      <c r="H31" s="20" t="s">
        <v>55</v>
      </c>
      <c r="I31" s="54" t="s">
        <v>21</v>
      </c>
      <c r="J31" s="24"/>
    </row>
    <row r="32" spans="1:10" s="21" customFormat="1" ht="21.95" customHeight="1" x14ac:dyDescent="0.25">
      <c r="A32" s="143"/>
      <c r="B32" s="111"/>
      <c r="C32" s="111"/>
      <c r="D32" s="164"/>
      <c r="E32" s="65">
        <v>260740004063</v>
      </c>
      <c r="F32" s="164"/>
      <c r="G32" s="52" t="s">
        <v>25</v>
      </c>
      <c r="H32" s="20" t="s">
        <v>55</v>
      </c>
      <c r="I32" s="54" t="s">
        <v>21</v>
      </c>
      <c r="J32" s="24"/>
    </row>
    <row r="33" spans="1:10" s="21" customFormat="1" ht="21.95" customHeight="1" x14ac:dyDescent="0.25">
      <c r="A33" s="143"/>
      <c r="B33" s="111"/>
      <c r="C33" s="111"/>
      <c r="D33" s="164"/>
      <c r="E33" s="65">
        <v>260740004170</v>
      </c>
      <c r="F33" s="164"/>
      <c r="G33" s="52" t="s">
        <v>25</v>
      </c>
      <c r="H33" s="20" t="s">
        <v>56</v>
      </c>
      <c r="I33" s="54" t="s">
        <v>21</v>
      </c>
      <c r="J33" s="24"/>
    </row>
    <row r="34" spans="1:10" s="21" customFormat="1" ht="21.95" customHeight="1" x14ac:dyDescent="0.25">
      <c r="A34" s="143"/>
      <c r="B34" s="112"/>
      <c r="C34" s="112"/>
      <c r="D34" s="165"/>
      <c r="E34" s="65">
        <v>260740004172</v>
      </c>
      <c r="F34" s="165"/>
      <c r="G34" s="52" t="s">
        <v>25</v>
      </c>
      <c r="H34" s="20" t="s">
        <v>56</v>
      </c>
      <c r="I34" s="54" t="s">
        <v>21</v>
      </c>
      <c r="J34" s="24"/>
    </row>
    <row r="35" spans="1:10" s="21" customFormat="1" ht="21.95" customHeight="1" x14ac:dyDescent="0.25">
      <c r="A35" s="143"/>
      <c r="B35" s="129" t="s">
        <v>39</v>
      </c>
      <c r="C35" s="129" t="s">
        <v>39</v>
      </c>
      <c r="D35" s="120" t="s">
        <v>24</v>
      </c>
      <c r="E35" s="66">
        <v>260740003730</v>
      </c>
      <c r="F35" s="120" t="s">
        <v>23</v>
      </c>
      <c r="G35" s="58" t="s">
        <v>27</v>
      </c>
      <c r="H35" s="25">
        <v>0.33333333333333331</v>
      </c>
      <c r="I35" s="31" t="s">
        <v>21</v>
      </c>
      <c r="J35" s="28" t="s">
        <v>38</v>
      </c>
    </row>
    <row r="36" spans="1:10" s="21" customFormat="1" ht="21.95" customHeight="1" x14ac:dyDescent="0.25">
      <c r="A36" s="143"/>
      <c r="B36" s="129"/>
      <c r="C36" s="129"/>
      <c r="D36" s="120"/>
      <c r="E36" s="67">
        <v>260740003732</v>
      </c>
      <c r="F36" s="120"/>
      <c r="G36" s="58" t="s">
        <v>27</v>
      </c>
      <c r="H36" s="25">
        <v>0.35416666666666669</v>
      </c>
      <c r="I36" s="31" t="s">
        <v>21</v>
      </c>
      <c r="J36" s="28" t="s">
        <v>38</v>
      </c>
    </row>
    <row r="37" spans="1:10" s="21" customFormat="1" ht="21.95" customHeight="1" x14ac:dyDescent="0.25">
      <c r="A37" s="143"/>
      <c r="B37" s="129"/>
      <c r="C37" s="129"/>
      <c r="D37" s="120"/>
      <c r="E37" s="67">
        <v>260740003731</v>
      </c>
      <c r="F37" s="120"/>
      <c r="G37" s="58" t="s">
        <v>25</v>
      </c>
      <c r="H37" s="25">
        <v>0.375</v>
      </c>
      <c r="I37" s="31" t="s">
        <v>21</v>
      </c>
      <c r="J37" s="28" t="s">
        <v>38</v>
      </c>
    </row>
    <row r="38" spans="1:10" s="21" customFormat="1" ht="21.95" customHeight="1" x14ac:dyDescent="0.25">
      <c r="A38" s="143"/>
      <c r="B38" s="129"/>
      <c r="C38" s="129"/>
      <c r="D38" s="120"/>
      <c r="E38" s="67">
        <v>260740003800</v>
      </c>
      <c r="F38" s="120"/>
      <c r="G38" s="58" t="s">
        <v>101</v>
      </c>
      <c r="H38" s="25">
        <v>0.39583333333333331</v>
      </c>
      <c r="I38" s="31" t="s">
        <v>21</v>
      </c>
      <c r="J38" s="28" t="s">
        <v>38</v>
      </c>
    </row>
    <row r="39" spans="1:10" s="21" customFormat="1" ht="21.95" customHeight="1" x14ac:dyDescent="0.25">
      <c r="A39" s="144"/>
      <c r="B39" s="129"/>
      <c r="C39" s="129"/>
      <c r="D39" s="120"/>
      <c r="E39" s="67">
        <v>260740002935</v>
      </c>
      <c r="F39" s="120"/>
      <c r="G39" s="58" t="s">
        <v>69</v>
      </c>
      <c r="H39" s="25">
        <v>0.41666666666666669</v>
      </c>
      <c r="I39" s="31" t="s">
        <v>21</v>
      </c>
      <c r="J39" s="28" t="s">
        <v>38</v>
      </c>
    </row>
    <row r="40" spans="1:10" s="21" customFormat="1" ht="21.95" customHeight="1" x14ac:dyDescent="0.25"/>
    <row r="41" spans="1:10" ht="22.5" customHeight="1" thickBot="1" x14ac:dyDescent="0.3">
      <c r="A41" s="14"/>
      <c r="B41" s="12"/>
      <c r="C41" s="12"/>
      <c r="D41" s="12"/>
      <c r="E41" s="12"/>
      <c r="F41" s="12"/>
      <c r="G41" s="15"/>
      <c r="H41" s="16"/>
      <c r="I41" s="16"/>
    </row>
    <row r="42" spans="1:10" ht="17.25" customHeight="1" thickBot="1" x14ac:dyDescent="0.3">
      <c r="C42" s="184" t="s">
        <v>148</v>
      </c>
      <c r="D42" s="185"/>
      <c r="E42" s="185"/>
      <c r="F42" s="186"/>
    </row>
    <row r="43" spans="1:10" ht="12" customHeight="1" x14ac:dyDescent="0.25"/>
    <row r="44" spans="1:10" ht="36" customHeight="1" x14ac:dyDescent="0.25">
      <c r="A44" s="9" t="s">
        <v>0</v>
      </c>
      <c r="B44" s="9" t="s">
        <v>1</v>
      </c>
      <c r="C44" s="9" t="s">
        <v>10</v>
      </c>
      <c r="D44" s="10" t="s">
        <v>2</v>
      </c>
      <c r="E44" s="9" t="s">
        <v>4</v>
      </c>
      <c r="F44" s="9" t="s">
        <v>5</v>
      </c>
      <c r="G44" s="9" t="s">
        <v>7</v>
      </c>
      <c r="H44" s="13" t="s">
        <v>36</v>
      </c>
      <c r="I44" s="17" t="s">
        <v>6</v>
      </c>
    </row>
    <row r="45" spans="1:10" ht="22.5" customHeight="1" x14ac:dyDescent="0.25">
      <c r="A45" s="64" t="s">
        <v>31</v>
      </c>
      <c r="B45" s="22" t="s">
        <v>32</v>
      </c>
      <c r="C45" s="22" t="s">
        <v>32</v>
      </c>
      <c r="D45" s="19" t="s">
        <v>24</v>
      </c>
      <c r="E45" s="3" t="s">
        <v>28</v>
      </c>
      <c r="F45" s="19" t="s">
        <v>33</v>
      </c>
      <c r="G45" s="11">
        <v>0.70833333333333337</v>
      </c>
      <c r="H45" s="19" t="s">
        <v>82</v>
      </c>
      <c r="I45" s="19" t="s">
        <v>83</v>
      </c>
    </row>
    <row r="46" spans="1:10" ht="22.5" customHeight="1" x14ac:dyDescent="0.25">
      <c r="A46" s="38" t="s">
        <v>37</v>
      </c>
      <c r="B46" s="22" t="s">
        <v>60</v>
      </c>
      <c r="C46" s="22" t="s">
        <v>58</v>
      </c>
      <c r="D46" s="19" t="s">
        <v>24</v>
      </c>
      <c r="E46" s="3" t="s">
        <v>28</v>
      </c>
      <c r="F46" s="19" t="s">
        <v>106</v>
      </c>
      <c r="G46" s="11">
        <v>0.66666666666666663</v>
      </c>
      <c r="H46" s="34" t="s">
        <v>107</v>
      </c>
      <c r="I46" s="19" t="s">
        <v>108</v>
      </c>
    </row>
    <row r="47" spans="1:10" ht="19.5" customHeight="1" x14ac:dyDescent="0.25">
      <c r="H47"/>
      <c r="I47"/>
    </row>
    <row r="48" spans="1:10" ht="19.5" customHeight="1" thickBot="1" x14ac:dyDescent="0.3">
      <c r="H48"/>
      <c r="I48"/>
    </row>
    <row r="49" spans="1:9" ht="21" customHeight="1" thickBot="1" x14ac:dyDescent="0.3">
      <c r="C49" s="184" t="s">
        <v>147</v>
      </c>
      <c r="D49" s="185"/>
      <c r="E49" s="185"/>
      <c r="F49" s="186"/>
    </row>
    <row r="50" spans="1:9" ht="10.5" customHeight="1" x14ac:dyDescent="0.25"/>
    <row r="51" spans="1:9" ht="28.5" customHeight="1" x14ac:dyDescent="0.25">
      <c r="A51" s="9" t="s">
        <v>0</v>
      </c>
      <c r="B51" s="9" t="s">
        <v>1</v>
      </c>
      <c r="C51" s="9" t="s">
        <v>10</v>
      </c>
      <c r="D51" s="10" t="s">
        <v>2</v>
      </c>
      <c r="E51" s="9" t="s">
        <v>4</v>
      </c>
      <c r="F51" s="9" t="s">
        <v>5</v>
      </c>
      <c r="G51" s="9" t="s">
        <v>7</v>
      </c>
      <c r="H51" s="13" t="s">
        <v>36</v>
      </c>
      <c r="I51" s="17" t="s">
        <v>6</v>
      </c>
    </row>
    <row r="52" spans="1:9" ht="21.95" customHeight="1" x14ac:dyDescent="0.25">
      <c r="A52" s="38" t="s">
        <v>31</v>
      </c>
      <c r="B52" s="22" t="s">
        <v>32</v>
      </c>
      <c r="C52" s="22" t="s">
        <v>32</v>
      </c>
      <c r="D52" s="34" t="s">
        <v>24</v>
      </c>
      <c r="E52" s="3" t="s">
        <v>28</v>
      </c>
      <c r="F52" s="3" t="s">
        <v>33</v>
      </c>
      <c r="G52" s="11">
        <v>0.33333333333333331</v>
      </c>
      <c r="H52" s="34" t="s">
        <v>82</v>
      </c>
      <c r="I52" s="19" t="s">
        <v>61</v>
      </c>
    </row>
    <row r="53" spans="1:9" ht="19.5" customHeight="1" x14ac:dyDescent="0.25">
      <c r="H53"/>
      <c r="I53"/>
    </row>
    <row r="54" spans="1:9" ht="21.75" customHeight="1" thickBot="1" x14ac:dyDescent="0.3"/>
    <row r="55" spans="1:9" ht="21" customHeight="1" thickBot="1" x14ac:dyDescent="0.3">
      <c r="C55" s="133" t="s">
        <v>146</v>
      </c>
      <c r="D55" s="134"/>
      <c r="E55" s="134"/>
      <c r="F55" s="135"/>
    </row>
    <row r="56" spans="1:9" ht="10.5" customHeight="1" x14ac:dyDescent="0.25"/>
    <row r="57" spans="1:9" ht="28.5" customHeight="1" x14ac:dyDescent="0.25">
      <c r="A57" s="9" t="s">
        <v>0</v>
      </c>
      <c r="B57" s="9" t="s">
        <v>1</v>
      </c>
      <c r="C57" s="9" t="s">
        <v>10</v>
      </c>
      <c r="D57" s="10" t="s">
        <v>2</v>
      </c>
      <c r="E57" s="9" t="s">
        <v>4</v>
      </c>
      <c r="F57" s="9" t="s">
        <v>5</v>
      </c>
      <c r="G57" s="9" t="s">
        <v>7</v>
      </c>
      <c r="H57" s="13" t="s">
        <v>36</v>
      </c>
      <c r="I57" s="17" t="s">
        <v>6</v>
      </c>
    </row>
    <row r="58" spans="1:9" s="51" customFormat="1" ht="21" customHeight="1" x14ac:dyDescent="0.25">
      <c r="A58" s="169" t="s">
        <v>129</v>
      </c>
      <c r="B58" s="167" t="s">
        <v>39</v>
      </c>
      <c r="C58" s="170" t="s">
        <v>39</v>
      </c>
      <c r="D58" s="148" t="s">
        <v>24</v>
      </c>
      <c r="E58" s="149" t="s">
        <v>28</v>
      </c>
      <c r="F58" s="3" t="s">
        <v>33</v>
      </c>
      <c r="G58" s="11">
        <v>0.33333333333333331</v>
      </c>
      <c r="H58" s="148" t="s">
        <v>73</v>
      </c>
      <c r="I58" s="34" t="s">
        <v>105</v>
      </c>
    </row>
    <row r="59" spans="1:9" s="51" customFormat="1" ht="21" customHeight="1" x14ac:dyDescent="0.25">
      <c r="A59" s="144"/>
      <c r="B59" s="168"/>
      <c r="C59" s="171"/>
      <c r="D59" s="103"/>
      <c r="E59" s="150"/>
      <c r="F59" s="3" t="s">
        <v>70</v>
      </c>
      <c r="G59" s="11">
        <v>0.54166666666666663</v>
      </c>
      <c r="H59" s="103"/>
      <c r="I59" s="34" t="s">
        <v>72</v>
      </c>
    </row>
    <row r="60" spans="1:9" s="51" customFormat="1" ht="21.95" customHeight="1" x14ac:dyDescent="0.25">
      <c r="A60" s="55" t="s">
        <v>130</v>
      </c>
      <c r="B60" s="22" t="s">
        <v>32</v>
      </c>
      <c r="C60" s="22" t="s">
        <v>32</v>
      </c>
      <c r="D60" s="32" t="s">
        <v>24</v>
      </c>
      <c r="E60" s="3" t="s">
        <v>28</v>
      </c>
      <c r="F60" s="3" t="s">
        <v>33</v>
      </c>
      <c r="G60" s="11">
        <v>0.33333333333333331</v>
      </c>
      <c r="H60" s="34" t="s">
        <v>82</v>
      </c>
      <c r="I60" s="34" t="s">
        <v>84</v>
      </c>
    </row>
    <row r="61" spans="1:9" s="29" customFormat="1" ht="21.95" customHeight="1" x14ac:dyDescent="0.25">
      <c r="A61" s="55" t="s">
        <v>68</v>
      </c>
      <c r="B61" s="22" t="s">
        <v>58</v>
      </c>
      <c r="C61" s="22" t="s">
        <v>58</v>
      </c>
      <c r="D61" s="34" t="s">
        <v>24</v>
      </c>
      <c r="E61" s="3" t="s">
        <v>28</v>
      </c>
      <c r="F61" s="3" t="s">
        <v>33</v>
      </c>
      <c r="G61" s="11">
        <v>0.33333333333333331</v>
      </c>
      <c r="H61" s="34" t="s">
        <v>107</v>
      </c>
      <c r="I61" s="34" t="s">
        <v>71</v>
      </c>
    </row>
    <row r="62" spans="1:9" s="29" customFormat="1" ht="19.5" customHeight="1" x14ac:dyDescent="0.25">
      <c r="A62" s="187"/>
      <c r="B62" s="188"/>
      <c r="C62" s="188"/>
      <c r="D62" s="189"/>
      <c r="E62" s="190"/>
      <c r="F62" s="190"/>
      <c r="G62" s="191"/>
      <c r="H62" s="189"/>
      <c r="I62" s="189"/>
    </row>
    <row r="63" spans="1:9" ht="15.75" thickBot="1" x14ac:dyDescent="0.3"/>
    <row r="64" spans="1:9" ht="19.5" customHeight="1" thickBot="1" x14ac:dyDescent="0.3">
      <c r="A64" s="51"/>
      <c r="B64" s="85"/>
      <c r="C64" s="133" t="s">
        <v>144</v>
      </c>
      <c r="D64" s="134"/>
      <c r="E64" s="134"/>
      <c r="F64" s="135"/>
      <c r="G64" s="85"/>
      <c r="H64" s="85"/>
    </row>
    <row r="65" spans="1:9" x14ac:dyDescent="0.25">
      <c r="A65" s="51"/>
      <c r="B65" s="51"/>
      <c r="C65" s="51"/>
      <c r="D65" s="51"/>
      <c r="E65" s="51"/>
      <c r="F65" s="51"/>
      <c r="G65" s="51"/>
      <c r="H65" s="51"/>
    </row>
    <row r="66" spans="1:9" ht="25.5" x14ac:dyDescent="0.25">
      <c r="A66" s="86" t="s">
        <v>0</v>
      </c>
      <c r="B66" s="86" t="s">
        <v>131</v>
      </c>
      <c r="C66" s="86" t="s">
        <v>132</v>
      </c>
      <c r="D66" s="87" t="s">
        <v>2</v>
      </c>
      <c r="E66" s="87" t="s">
        <v>3</v>
      </c>
      <c r="F66" s="86" t="s">
        <v>4</v>
      </c>
      <c r="G66" s="86" t="s">
        <v>7</v>
      </c>
      <c r="H66" s="88" t="s">
        <v>133</v>
      </c>
    </row>
    <row r="67" spans="1:9" ht="21.95" customHeight="1" x14ac:dyDescent="0.25">
      <c r="A67" s="136" t="s">
        <v>37</v>
      </c>
      <c r="B67" s="104" t="s">
        <v>134</v>
      </c>
      <c r="C67" s="56" t="s">
        <v>135</v>
      </c>
      <c r="D67" s="138" t="s">
        <v>136</v>
      </c>
      <c r="E67" s="89">
        <v>260740003931</v>
      </c>
      <c r="F67" s="138" t="s">
        <v>137</v>
      </c>
      <c r="G67" s="140">
        <v>0.70833333333333337</v>
      </c>
      <c r="H67" s="34" t="s">
        <v>139</v>
      </c>
    </row>
    <row r="68" spans="1:9" ht="21.95" customHeight="1" x14ac:dyDescent="0.25">
      <c r="A68" s="136"/>
      <c r="B68" s="104"/>
      <c r="C68" s="102" t="s">
        <v>138</v>
      </c>
      <c r="D68" s="138"/>
      <c r="E68" s="89">
        <v>260740003891</v>
      </c>
      <c r="F68" s="138"/>
      <c r="G68" s="140"/>
      <c r="H68" s="34" t="s">
        <v>139</v>
      </c>
    </row>
    <row r="69" spans="1:9" ht="21.95" customHeight="1" x14ac:dyDescent="0.25">
      <c r="A69" s="136"/>
      <c r="B69" s="104"/>
      <c r="C69" s="104"/>
      <c r="D69" s="138"/>
      <c r="E69" s="89">
        <v>260740003886</v>
      </c>
      <c r="F69" s="138"/>
      <c r="G69" s="140"/>
      <c r="H69" s="34" t="s">
        <v>139</v>
      </c>
    </row>
    <row r="70" spans="1:9" ht="21.95" customHeight="1" x14ac:dyDescent="0.25">
      <c r="A70" s="137"/>
      <c r="B70" s="103"/>
      <c r="C70" s="103"/>
      <c r="D70" s="139"/>
      <c r="E70" s="89">
        <v>260740003896</v>
      </c>
      <c r="F70" s="139"/>
      <c r="G70" s="141"/>
      <c r="H70" s="34" t="s">
        <v>139</v>
      </c>
    </row>
    <row r="72" spans="1:9" ht="15.75" thickBot="1" x14ac:dyDescent="0.3"/>
    <row r="73" spans="1:9" ht="15.75" thickBot="1" x14ac:dyDescent="0.3">
      <c r="A73" s="12"/>
      <c r="B73" s="12"/>
      <c r="C73" s="124" t="s">
        <v>145</v>
      </c>
      <c r="D73" s="125"/>
      <c r="E73" s="125"/>
      <c r="F73" s="126"/>
      <c r="G73" s="12"/>
      <c r="H73" s="12"/>
      <c r="I73" s="12"/>
    </row>
    <row r="74" spans="1:9" x14ac:dyDescent="0.25">
      <c r="A74" s="12"/>
      <c r="B74" s="12"/>
      <c r="C74" s="12"/>
      <c r="D74" s="12"/>
      <c r="E74" s="12"/>
      <c r="F74" s="12"/>
      <c r="G74" s="12"/>
      <c r="H74" s="12"/>
      <c r="I74" s="12"/>
    </row>
    <row r="75" spans="1:9" ht="25.5" x14ac:dyDescent="0.25">
      <c r="A75" s="91" t="s">
        <v>0</v>
      </c>
      <c r="B75" s="91" t="s">
        <v>140</v>
      </c>
      <c r="C75" s="91" t="s">
        <v>141</v>
      </c>
      <c r="D75" s="92" t="s">
        <v>2</v>
      </c>
      <c r="E75" s="91" t="s">
        <v>3</v>
      </c>
      <c r="F75" s="91" t="s">
        <v>4</v>
      </c>
      <c r="G75" s="91" t="s">
        <v>7</v>
      </c>
      <c r="H75" s="93" t="s">
        <v>36</v>
      </c>
      <c r="I75" s="93" t="s">
        <v>6</v>
      </c>
    </row>
    <row r="76" spans="1:9" ht="21.95" customHeight="1" x14ac:dyDescent="0.25">
      <c r="A76" s="127" t="s">
        <v>192</v>
      </c>
      <c r="B76" s="119" t="s">
        <v>150</v>
      </c>
      <c r="C76" s="119" t="s">
        <v>180</v>
      </c>
      <c r="D76" s="129" t="s">
        <v>22</v>
      </c>
      <c r="E76" s="100" t="s">
        <v>151</v>
      </c>
      <c r="F76" s="102" t="s">
        <v>23</v>
      </c>
      <c r="G76" s="116">
        <v>0.3125</v>
      </c>
      <c r="H76" s="119"/>
      <c r="I76" s="120"/>
    </row>
    <row r="77" spans="1:9" ht="21.95" customHeight="1" x14ac:dyDescent="0.25">
      <c r="A77" s="128"/>
      <c r="B77" s="119"/>
      <c r="C77" s="119"/>
      <c r="D77" s="129"/>
      <c r="E77" s="101"/>
      <c r="F77" s="103"/>
      <c r="G77" s="117"/>
      <c r="H77" s="119"/>
      <c r="I77" s="120"/>
    </row>
    <row r="78" spans="1:9" ht="21.95" customHeight="1" x14ac:dyDescent="0.25">
      <c r="A78" s="99" t="s">
        <v>190</v>
      </c>
      <c r="B78" s="63" t="s">
        <v>153</v>
      </c>
      <c r="C78" s="94" t="s">
        <v>152</v>
      </c>
      <c r="D78" s="129"/>
      <c r="E78" s="95" t="s">
        <v>151</v>
      </c>
      <c r="F78" s="102" t="s">
        <v>23</v>
      </c>
      <c r="G78" s="117"/>
      <c r="H78" s="11" t="s">
        <v>195</v>
      </c>
      <c r="I78" s="34">
        <v>910201715</v>
      </c>
    </row>
    <row r="79" spans="1:9" ht="33" customHeight="1" x14ac:dyDescent="0.25">
      <c r="A79" s="99" t="s">
        <v>194</v>
      </c>
      <c r="B79" s="63" t="s">
        <v>154</v>
      </c>
      <c r="C79" s="94" t="s">
        <v>155</v>
      </c>
      <c r="D79" s="129"/>
      <c r="E79" s="95" t="s">
        <v>156</v>
      </c>
      <c r="F79" s="104"/>
      <c r="G79" s="117"/>
      <c r="H79" s="11" t="s">
        <v>196</v>
      </c>
      <c r="I79" s="34"/>
    </row>
    <row r="80" spans="1:9" s="51" customFormat="1" ht="21.95" customHeight="1" x14ac:dyDescent="0.25">
      <c r="A80" s="108" t="s">
        <v>193</v>
      </c>
      <c r="B80" s="57" t="s">
        <v>175</v>
      </c>
      <c r="C80" s="98" t="s">
        <v>169</v>
      </c>
      <c r="D80" s="129"/>
      <c r="E80" s="95" t="s">
        <v>170</v>
      </c>
      <c r="F80" s="104"/>
      <c r="G80" s="117"/>
      <c r="H80" s="11" t="s">
        <v>171</v>
      </c>
      <c r="I80" s="34">
        <v>965944962</v>
      </c>
    </row>
    <row r="81" spans="1:9" s="51" customFormat="1" ht="21.95" customHeight="1" x14ac:dyDescent="0.25">
      <c r="A81" s="108"/>
      <c r="B81" s="63" t="s">
        <v>176</v>
      </c>
      <c r="C81" s="96" t="s">
        <v>174</v>
      </c>
      <c r="D81" s="129"/>
      <c r="E81" s="95" t="s">
        <v>173</v>
      </c>
      <c r="F81" s="104"/>
      <c r="G81" s="117"/>
      <c r="H81" s="98" t="s">
        <v>172</v>
      </c>
      <c r="I81" s="34">
        <v>943048883</v>
      </c>
    </row>
    <row r="82" spans="1:9" s="51" customFormat="1" ht="21.95" customHeight="1" x14ac:dyDescent="0.25">
      <c r="A82" s="108"/>
      <c r="B82" s="107" t="s">
        <v>175</v>
      </c>
      <c r="C82" s="107" t="s">
        <v>177</v>
      </c>
      <c r="D82" s="129"/>
      <c r="E82" s="95" t="s">
        <v>178</v>
      </c>
      <c r="F82" s="104"/>
      <c r="G82" s="117"/>
      <c r="H82" s="11"/>
      <c r="I82" s="34"/>
    </row>
    <row r="83" spans="1:9" s="51" customFormat="1" ht="21.95" customHeight="1" x14ac:dyDescent="0.25">
      <c r="A83" s="108"/>
      <c r="B83" s="107"/>
      <c r="C83" s="107"/>
      <c r="D83" s="129"/>
      <c r="E83" s="95" t="s">
        <v>181</v>
      </c>
      <c r="F83" s="104"/>
      <c r="G83" s="117"/>
      <c r="H83" s="11"/>
      <c r="I83" s="34"/>
    </row>
    <row r="84" spans="1:9" s="51" customFormat="1" ht="21.95" customHeight="1" x14ac:dyDescent="0.25">
      <c r="A84" s="108"/>
      <c r="B84" s="63" t="s">
        <v>179</v>
      </c>
      <c r="C84" s="63" t="s">
        <v>179</v>
      </c>
      <c r="D84" s="129"/>
      <c r="E84" s="95" t="s">
        <v>182</v>
      </c>
      <c r="F84" s="104"/>
      <c r="G84" s="117"/>
      <c r="H84" s="11"/>
      <c r="I84" s="34"/>
    </row>
    <row r="85" spans="1:9" s="51" customFormat="1" ht="21.95" customHeight="1" x14ac:dyDescent="0.25">
      <c r="A85" s="113" t="s">
        <v>191</v>
      </c>
      <c r="B85" s="110" t="s">
        <v>153</v>
      </c>
      <c r="C85" s="105" t="s">
        <v>164</v>
      </c>
      <c r="D85" s="129"/>
      <c r="E85" s="95" t="s">
        <v>165</v>
      </c>
      <c r="F85" s="104"/>
      <c r="G85" s="117"/>
      <c r="H85" s="11" t="s">
        <v>167</v>
      </c>
      <c r="I85" s="34">
        <v>989875412</v>
      </c>
    </row>
    <row r="86" spans="1:9" s="51" customFormat="1" ht="21.95" customHeight="1" x14ac:dyDescent="0.25">
      <c r="A86" s="114"/>
      <c r="B86" s="111"/>
      <c r="C86" s="106"/>
      <c r="D86" s="129"/>
      <c r="E86" s="95" t="s">
        <v>166</v>
      </c>
      <c r="F86" s="104"/>
      <c r="G86" s="117"/>
      <c r="H86" s="11" t="s">
        <v>168</v>
      </c>
      <c r="I86" s="34">
        <v>943325687</v>
      </c>
    </row>
    <row r="87" spans="1:9" s="51" customFormat="1" ht="21.95" customHeight="1" x14ac:dyDescent="0.25">
      <c r="A87" s="114"/>
      <c r="B87" s="111"/>
      <c r="C87" s="105" t="s">
        <v>183</v>
      </c>
      <c r="D87" s="129"/>
      <c r="E87" s="97">
        <v>260080001483</v>
      </c>
      <c r="F87" s="104"/>
      <c r="G87" s="117"/>
      <c r="H87" s="11" t="s">
        <v>187</v>
      </c>
      <c r="I87" s="34">
        <v>927142140</v>
      </c>
    </row>
    <row r="88" spans="1:9" s="51" customFormat="1" ht="21.95" customHeight="1" x14ac:dyDescent="0.25">
      <c r="A88" s="114"/>
      <c r="B88" s="111"/>
      <c r="C88" s="109"/>
      <c r="D88" s="129"/>
      <c r="E88" s="95" t="s">
        <v>184</v>
      </c>
      <c r="F88" s="104"/>
      <c r="G88" s="117"/>
      <c r="H88" s="11" t="s">
        <v>188</v>
      </c>
      <c r="I88" s="34">
        <v>992497145</v>
      </c>
    </row>
    <row r="89" spans="1:9" s="51" customFormat="1" ht="21.95" customHeight="1" x14ac:dyDescent="0.25">
      <c r="A89" s="114"/>
      <c r="B89" s="111"/>
      <c r="C89" s="109"/>
      <c r="D89" s="129"/>
      <c r="E89" s="95" t="s">
        <v>185</v>
      </c>
      <c r="F89" s="104"/>
      <c r="G89" s="117"/>
      <c r="H89" s="116" t="s">
        <v>189</v>
      </c>
      <c r="I89" s="102">
        <v>989862759</v>
      </c>
    </row>
    <row r="90" spans="1:9" s="51" customFormat="1" ht="21.95" customHeight="1" x14ac:dyDescent="0.25">
      <c r="A90" s="115"/>
      <c r="B90" s="112"/>
      <c r="C90" s="106"/>
      <c r="D90" s="129"/>
      <c r="E90" s="95" t="s">
        <v>186</v>
      </c>
      <c r="F90" s="104"/>
      <c r="G90" s="117"/>
      <c r="H90" s="118"/>
      <c r="I90" s="103"/>
    </row>
    <row r="91" spans="1:9" ht="21.95" customHeight="1" x14ac:dyDescent="0.25">
      <c r="A91" s="113" t="s">
        <v>142</v>
      </c>
      <c r="B91" s="121" t="s">
        <v>163</v>
      </c>
      <c r="C91" s="96" t="s">
        <v>157</v>
      </c>
      <c r="D91" s="129"/>
      <c r="E91" s="97">
        <v>260080001437</v>
      </c>
      <c r="F91" s="104"/>
      <c r="G91" s="117"/>
      <c r="H91" s="34"/>
      <c r="I91" s="34"/>
    </row>
    <row r="92" spans="1:9" ht="21.95" customHeight="1" x14ac:dyDescent="0.25">
      <c r="A92" s="114"/>
      <c r="B92" s="122"/>
      <c r="C92" s="34" t="s">
        <v>158</v>
      </c>
      <c r="D92" s="34"/>
      <c r="E92" s="97">
        <v>260080001486</v>
      </c>
      <c r="F92" s="104"/>
      <c r="G92" s="117"/>
      <c r="H92" s="34" t="s">
        <v>158</v>
      </c>
      <c r="I92" s="34">
        <v>943422300</v>
      </c>
    </row>
    <row r="93" spans="1:9" ht="21.95" customHeight="1" x14ac:dyDescent="0.25">
      <c r="A93" s="114"/>
      <c r="B93" s="122"/>
      <c r="C93" s="34" t="s">
        <v>159</v>
      </c>
      <c r="D93" s="34"/>
      <c r="E93" s="97">
        <v>260080001438</v>
      </c>
      <c r="F93" s="104"/>
      <c r="G93" s="117"/>
      <c r="H93" s="34" t="str">
        <f>+C93</f>
        <v>PAJITO FRUCTUOSO MARINO</v>
      </c>
      <c r="I93" s="34"/>
    </row>
    <row r="94" spans="1:9" s="51" customFormat="1" ht="21.95" customHeight="1" x14ac:dyDescent="0.25">
      <c r="A94" s="114"/>
      <c r="B94" s="122"/>
      <c r="C94" s="34" t="s">
        <v>160</v>
      </c>
      <c r="D94" s="34"/>
      <c r="E94" s="97">
        <v>260740003383</v>
      </c>
      <c r="F94" s="104"/>
      <c r="G94" s="117"/>
      <c r="H94" s="90" t="str">
        <f t="shared" ref="H94:H96" si="0">+C94</f>
        <v>CARHUAYANO MURGA CLEMENTE</v>
      </c>
      <c r="I94" s="34"/>
    </row>
    <row r="95" spans="1:9" s="51" customFormat="1" ht="21.95" customHeight="1" x14ac:dyDescent="0.25">
      <c r="A95" s="114"/>
      <c r="B95" s="122"/>
      <c r="C95" s="34" t="s">
        <v>161</v>
      </c>
      <c r="D95" s="34"/>
      <c r="E95" s="97">
        <v>260080001154</v>
      </c>
      <c r="F95" s="104"/>
      <c r="G95" s="117"/>
      <c r="H95" s="90" t="str">
        <f t="shared" si="0"/>
        <v>JOSE NATIVIDADPAREDES</v>
      </c>
      <c r="I95" s="34"/>
    </row>
    <row r="96" spans="1:9" ht="21.95" customHeight="1" x14ac:dyDescent="0.25">
      <c r="A96" s="115"/>
      <c r="B96" s="123"/>
      <c r="C96" s="34" t="s">
        <v>162</v>
      </c>
      <c r="D96" s="34"/>
      <c r="E96" s="97">
        <v>260080001011</v>
      </c>
      <c r="F96" s="103"/>
      <c r="G96" s="118"/>
      <c r="H96" s="90" t="str">
        <f t="shared" si="0"/>
        <v>CUTAMANCA ROSAS MARIA</v>
      </c>
      <c r="I96" s="34"/>
    </row>
  </sheetData>
  <mergeCells count="64">
    <mergeCell ref="B58:B59"/>
    <mergeCell ref="A58:A59"/>
    <mergeCell ref="C58:C59"/>
    <mergeCell ref="C35:C39"/>
    <mergeCell ref="B5:B14"/>
    <mergeCell ref="C16:C21"/>
    <mergeCell ref="B16:B21"/>
    <mergeCell ref="B22:B27"/>
    <mergeCell ref="A5:A14"/>
    <mergeCell ref="C55:F55"/>
    <mergeCell ref="C42:F42"/>
    <mergeCell ref="F35:F39"/>
    <mergeCell ref="D35:D39"/>
    <mergeCell ref="B35:B39"/>
    <mergeCell ref="A1:J2"/>
    <mergeCell ref="A3:C3"/>
    <mergeCell ref="D3:J3"/>
    <mergeCell ref="D28:D34"/>
    <mergeCell ref="C28:C34"/>
    <mergeCell ref="F28:F34"/>
    <mergeCell ref="D5:D14"/>
    <mergeCell ref="F5:F14"/>
    <mergeCell ref="D22:D27"/>
    <mergeCell ref="F22:F27"/>
    <mergeCell ref="D16:D21"/>
    <mergeCell ref="F16:F21"/>
    <mergeCell ref="J16:J21"/>
    <mergeCell ref="C64:F64"/>
    <mergeCell ref="A67:A70"/>
    <mergeCell ref="B67:B70"/>
    <mergeCell ref="D67:D70"/>
    <mergeCell ref="F67:F70"/>
    <mergeCell ref="G67:G70"/>
    <mergeCell ref="C68:C70"/>
    <mergeCell ref="A22:A27"/>
    <mergeCell ref="A15:A21"/>
    <mergeCell ref="B28:B34"/>
    <mergeCell ref="A28:A39"/>
    <mergeCell ref="D58:D59"/>
    <mergeCell ref="E58:E59"/>
    <mergeCell ref="H58:H59"/>
    <mergeCell ref="C49:F49"/>
    <mergeCell ref="C73:F73"/>
    <mergeCell ref="A76:A77"/>
    <mergeCell ref="B76:B77"/>
    <mergeCell ref="C76:C77"/>
    <mergeCell ref="D76:D91"/>
    <mergeCell ref="H76:H77"/>
    <mergeCell ref="I76:I77"/>
    <mergeCell ref="A91:A96"/>
    <mergeCell ref="B91:B96"/>
    <mergeCell ref="H89:H90"/>
    <mergeCell ref="I89:I90"/>
    <mergeCell ref="A80:A84"/>
    <mergeCell ref="C87:C90"/>
    <mergeCell ref="B85:B90"/>
    <mergeCell ref="A85:A90"/>
    <mergeCell ref="G76:G96"/>
    <mergeCell ref="E76:E77"/>
    <mergeCell ref="F76:F77"/>
    <mergeCell ref="F78:F96"/>
    <mergeCell ref="C85:C86"/>
    <mergeCell ref="B82:B83"/>
    <mergeCell ref="C82:C83"/>
  </mergeCells>
  <phoneticPr fontId="55" type="noConversion"/>
  <conditionalFormatting sqref="E15">
    <cfRule type="duplicateValues" dxfId="8" priority="4"/>
  </conditionalFormatting>
  <conditionalFormatting sqref="E5:E14">
    <cfRule type="duplicateValues" dxfId="7" priority="3"/>
  </conditionalFormatting>
  <conditionalFormatting sqref="E16:E21">
    <cfRule type="expression" dxfId="6" priority="2">
      <formula>COUNTIF(C:C,E16)&gt;1</formula>
    </cfRule>
  </conditionalFormatting>
  <conditionalFormatting sqref="E78:E86 E88:E90">
    <cfRule type="duplicateValues" dxfId="5" priority="36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35"/>
  <sheetViews>
    <sheetView zoomScale="80" zoomScaleNormal="80" workbookViewId="0">
      <selection activeCell="B5" sqref="B5:B14"/>
    </sheetView>
  </sheetViews>
  <sheetFormatPr baseColWidth="10" defaultRowHeight="15" x14ac:dyDescent="0.2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 x14ac:dyDescent="0.25">
      <c r="A1" s="151" t="s">
        <v>9</v>
      </c>
      <c r="B1" s="152"/>
      <c r="C1" s="152"/>
      <c r="D1" s="152"/>
      <c r="E1" s="152"/>
      <c r="F1" s="152"/>
      <c r="G1" s="152"/>
      <c r="H1" s="152"/>
      <c r="I1" s="152"/>
      <c r="J1" s="153"/>
    </row>
    <row r="2" spans="1:10" ht="16.5" customHeight="1" x14ac:dyDescent="0.25">
      <c r="A2" s="154"/>
      <c r="B2" s="155"/>
      <c r="C2" s="155"/>
      <c r="D2" s="155"/>
      <c r="E2" s="155"/>
      <c r="F2" s="155"/>
      <c r="G2" s="155"/>
      <c r="H2" s="155"/>
      <c r="I2" s="155"/>
      <c r="J2" s="156"/>
    </row>
    <row r="3" spans="1:10" ht="24.75" customHeight="1" x14ac:dyDescent="0.35">
      <c r="A3" s="157" t="s">
        <v>8</v>
      </c>
      <c r="B3" s="158"/>
      <c r="C3" s="159"/>
      <c r="D3" s="160" t="s">
        <v>149</v>
      </c>
      <c r="E3" s="161"/>
      <c r="F3" s="161"/>
      <c r="G3" s="161"/>
      <c r="H3" s="161"/>
      <c r="I3" s="161"/>
      <c r="J3" s="162"/>
    </row>
    <row r="4" spans="1:10" ht="28.5" customHeight="1" x14ac:dyDescent="0.25">
      <c r="A4" s="5" t="s">
        <v>0</v>
      </c>
      <c r="B4" s="6" t="s">
        <v>1</v>
      </c>
      <c r="C4" s="6" t="s">
        <v>10</v>
      </c>
      <c r="D4" s="7" t="s">
        <v>2</v>
      </c>
      <c r="E4" s="18" t="s">
        <v>3</v>
      </c>
      <c r="F4" s="6" t="s">
        <v>4</v>
      </c>
      <c r="G4" s="6" t="s">
        <v>5</v>
      </c>
      <c r="H4" s="6" t="s">
        <v>7</v>
      </c>
      <c r="I4" s="6" t="s">
        <v>20</v>
      </c>
      <c r="J4" s="8" t="s">
        <v>6</v>
      </c>
    </row>
    <row r="5" spans="1:10" ht="21.95" customHeight="1" x14ac:dyDescent="0.25">
      <c r="A5" s="176" t="s">
        <v>74</v>
      </c>
      <c r="B5" s="110" t="s">
        <v>26</v>
      </c>
      <c r="C5" s="35" t="s">
        <v>26</v>
      </c>
      <c r="D5" s="120" t="s">
        <v>22</v>
      </c>
      <c r="E5" s="60">
        <v>260740002417</v>
      </c>
      <c r="F5" s="163" t="s">
        <v>23</v>
      </c>
      <c r="G5" s="39" t="s">
        <v>25</v>
      </c>
      <c r="H5" s="20" t="s">
        <v>64</v>
      </c>
      <c r="I5" s="26" t="s">
        <v>21</v>
      </c>
      <c r="J5" s="23"/>
    </row>
    <row r="6" spans="1:10" ht="21.95" customHeight="1" x14ac:dyDescent="0.25">
      <c r="A6" s="176"/>
      <c r="B6" s="111"/>
      <c r="C6" s="35" t="s">
        <v>26</v>
      </c>
      <c r="D6" s="120"/>
      <c r="E6" s="60">
        <v>260740002414</v>
      </c>
      <c r="F6" s="164"/>
      <c r="G6" s="39" t="s">
        <v>25</v>
      </c>
      <c r="H6" s="20" t="s">
        <v>65</v>
      </c>
      <c r="I6" s="26" t="s">
        <v>21</v>
      </c>
      <c r="J6" s="23"/>
    </row>
    <row r="7" spans="1:10" ht="21.95" customHeight="1" x14ac:dyDescent="0.25">
      <c r="A7" s="176"/>
      <c r="B7" s="111"/>
      <c r="C7" s="35" t="s">
        <v>26</v>
      </c>
      <c r="D7" s="120"/>
      <c r="E7" s="60">
        <v>260740003436</v>
      </c>
      <c r="F7" s="164"/>
      <c r="G7" s="39" t="s">
        <v>25</v>
      </c>
      <c r="H7" s="20" t="s">
        <v>65</v>
      </c>
      <c r="I7" s="26" t="s">
        <v>21</v>
      </c>
      <c r="J7" s="23"/>
    </row>
    <row r="8" spans="1:10" s="51" customFormat="1" ht="21.95" customHeight="1" x14ac:dyDescent="0.25">
      <c r="A8" s="176"/>
      <c r="B8" s="111"/>
      <c r="C8" s="35" t="s">
        <v>26</v>
      </c>
      <c r="D8" s="120"/>
      <c r="E8" s="60">
        <v>260740003433</v>
      </c>
      <c r="F8" s="164"/>
      <c r="G8" s="39" t="s">
        <v>25</v>
      </c>
      <c r="H8" s="20" t="s">
        <v>29</v>
      </c>
      <c r="I8" s="26" t="s">
        <v>21</v>
      </c>
      <c r="J8" s="23"/>
    </row>
    <row r="9" spans="1:10" ht="21.95" customHeight="1" x14ac:dyDescent="0.25">
      <c r="A9" s="176"/>
      <c r="B9" s="111"/>
      <c r="C9" s="35" t="s">
        <v>26</v>
      </c>
      <c r="D9" s="120"/>
      <c r="E9" s="60">
        <v>260740003435</v>
      </c>
      <c r="F9" s="164"/>
      <c r="G9" s="39" t="s">
        <v>25</v>
      </c>
      <c r="H9" s="20" t="s">
        <v>29</v>
      </c>
      <c r="I9" s="26" t="s">
        <v>21</v>
      </c>
      <c r="J9" s="23"/>
    </row>
    <row r="10" spans="1:10" ht="21.95" customHeight="1" x14ac:dyDescent="0.25">
      <c r="A10" s="176"/>
      <c r="B10" s="111"/>
      <c r="C10" s="35" t="s">
        <v>26</v>
      </c>
      <c r="D10" s="120"/>
      <c r="E10" s="60">
        <v>260740003429</v>
      </c>
      <c r="F10" s="164"/>
      <c r="G10" s="39" t="s">
        <v>25</v>
      </c>
      <c r="H10" s="20" t="s">
        <v>66</v>
      </c>
      <c r="I10" s="26" t="s">
        <v>21</v>
      </c>
      <c r="J10" s="23"/>
    </row>
    <row r="11" spans="1:10" ht="21.95" customHeight="1" x14ac:dyDescent="0.25">
      <c r="A11" s="176"/>
      <c r="B11" s="111"/>
      <c r="C11" s="35" t="s">
        <v>26</v>
      </c>
      <c r="D11" s="120"/>
      <c r="E11" s="60">
        <v>260740003432</v>
      </c>
      <c r="F11" s="164"/>
      <c r="G11" s="39" t="s">
        <v>25</v>
      </c>
      <c r="H11" s="20" t="s">
        <v>66</v>
      </c>
      <c r="I11" s="26" t="s">
        <v>21</v>
      </c>
      <c r="J11" s="23"/>
    </row>
    <row r="12" spans="1:10" ht="21.95" customHeight="1" x14ac:dyDescent="0.25">
      <c r="A12" s="176"/>
      <c r="B12" s="111"/>
      <c r="C12" s="35" t="s">
        <v>26</v>
      </c>
      <c r="D12" s="120"/>
      <c r="E12" s="60">
        <v>260740003427</v>
      </c>
      <c r="F12" s="164"/>
      <c r="G12" s="39" t="s">
        <v>25</v>
      </c>
      <c r="H12" s="20" t="s">
        <v>67</v>
      </c>
      <c r="I12" s="26" t="s">
        <v>21</v>
      </c>
      <c r="J12" s="23"/>
    </row>
    <row r="13" spans="1:10" ht="21.95" customHeight="1" x14ac:dyDescent="0.25">
      <c r="A13" s="176"/>
      <c r="B13" s="111"/>
      <c r="C13" s="35" t="s">
        <v>26</v>
      </c>
      <c r="D13" s="120"/>
      <c r="E13" s="60">
        <v>260740003426</v>
      </c>
      <c r="F13" s="164"/>
      <c r="G13" s="39" t="s">
        <v>25</v>
      </c>
      <c r="H13" s="20" t="s">
        <v>67</v>
      </c>
      <c r="I13" s="26" t="s">
        <v>21</v>
      </c>
      <c r="J13" s="23"/>
    </row>
    <row r="14" spans="1:10" ht="21.95" customHeight="1" x14ac:dyDescent="0.25">
      <c r="A14" s="177"/>
      <c r="B14" s="112"/>
      <c r="C14" s="35" t="s">
        <v>26</v>
      </c>
      <c r="D14" s="120"/>
      <c r="E14" s="61">
        <v>260740003425</v>
      </c>
      <c r="F14" s="165"/>
      <c r="G14" s="39" t="s">
        <v>27</v>
      </c>
      <c r="H14" s="20" t="s">
        <v>85</v>
      </c>
      <c r="I14" s="26" t="s">
        <v>21</v>
      </c>
      <c r="J14" s="23"/>
    </row>
    <row r="15" spans="1:10" s="51" customFormat="1" ht="21.95" customHeight="1" x14ac:dyDescent="0.25">
      <c r="A15" s="81" t="s">
        <v>96</v>
      </c>
      <c r="B15" s="80" t="s">
        <v>95</v>
      </c>
      <c r="C15" s="78" t="s">
        <v>94</v>
      </c>
      <c r="D15" s="79" t="s">
        <v>22</v>
      </c>
      <c r="E15" s="44">
        <v>260740004169</v>
      </c>
      <c r="F15" s="79" t="s">
        <v>23</v>
      </c>
      <c r="G15" s="39" t="s">
        <v>27</v>
      </c>
      <c r="H15" s="20" t="s">
        <v>54</v>
      </c>
      <c r="I15" s="26" t="s">
        <v>21</v>
      </c>
      <c r="J15" s="23"/>
    </row>
    <row r="16" spans="1:10" s="51" customFormat="1" ht="21.95" customHeight="1" x14ac:dyDescent="0.25">
      <c r="A16" s="128" t="s">
        <v>89</v>
      </c>
      <c r="B16" s="110" t="s">
        <v>62</v>
      </c>
      <c r="C16" s="110" t="s">
        <v>93</v>
      </c>
      <c r="D16" s="163" t="s">
        <v>22</v>
      </c>
      <c r="E16" s="72" t="s">
        <v>90</v>
      </c>
      <c r="F16" s="163" t="s">
        <v>23</v>
      </c>
      <c r="G16" s="50" t="s">
        <v>80</v>
      </c>
      <c r="H16" s="47" t="s">
        <v>56</v>
      </c>
      <c r="I16" s="48" t="s">
        <v>21</v>
      </c>
      <c r="J16" s="46"/>
    </row>
    <row r="17" spans="1:10" s="51" customFormat="1" ht="21.95" customHeight="1" x14ac:dyDescent="0.25">
      <c r="A17" s="128"/>
      <c r="B17" s="111"/>
      <c r="C17" s="112"/>
      <c r="D17" s="164"/>
      <c r="E17" s="72" t="s">
        <v>91</v>
      </c>
      <c r="F17" s="164"/>
      <c r="G17" s="39" t="s">
        <v>80</v>
      </c>
      <c r="H17" s="40" t="s">
        <v>92</v>
      </c>
      <c r="I17" s="26" t="s">
        <v>21</v>
      </c>
      <c r="J17" s="23"/>
    </row>
    <row r="18" spans="1:10" s="51" customFormat="1" ht="21.95" customHeight="1" x14ac:dyDescent="0.25">
      <c r="A18" s="201" t="s">
        <v>199</v>
      </c>
      <c r="B18" s="111"/>
      <c r="C18" s="198" t="s">
        <v>197</v>
      </c>
      <c r="D18" s="164"/>
      <c r="E18" s="49">
        <v>260740003784</v>
      </c>
      <c r="F18" s="164"/>
      <c r="G18" s="203" t="s">
        <v>198</v>
      </c>
      <c r="H18" s="197" t="s">
        <v>57</v>
      </c>
      <c r="I18" s="26" t="s">
        <v>21</v>
      </c>
      <c r="J18" s="23"/>
    </row>
    <row r="19" spans="1:10" s="51" customFormat="1" ht="21.95" customHeight="1" x14ac:dyDescent="0.25">
      <c r="A19" s="202"/>
      <c r="B19" s="112"/>
      <c r="C19" s="198" t="s">
        <v>197</v>
      </c>
      <c r="D19" s="165"/>
      <c r="E19" s="49">
        <v>260740004118</v>
      </c>
      <c r="F19" s="164"/>
      <c r="G19" s="203" t="s">
        <v>63</v>
      </c>
      <c r="H19" s="197" t="s">
        <v>57</v>
      </c>
      <c r="I19" s="26" t="s">
        <v>21</v>
      </c>
      <c r="J19" s="23"/>
    </row>
    <row r="20" spans="1:10" s="51" customFormat="1" ht="21.95" customHeight="1" x14ac:dyDescent="0.25">
      <c r="A20" s="177" t="s">
        <v>59</v>
      </c>
      <c r="B20" s="179" t="s">
        <v>76</v>
      </c>
      <c r="C20" s="199" t="s">
        <v>79</v>
      </c>
      <c r="D20" s="163" t="s">
        <v>22</v>
      </c>
      <c r="E20" s="44">
        <v>260740004106</v>
      </c>
      <c r="F20" s="164"/>
      <c r="G20" s="39" t="s">
        <v>80</v>
      </c>
      <c r="H20" s="47" t="s">
        <v>81</v>
      </c>
      <c r="I20" s="26" t="s">
        <v>41</v>
      </c>
      <c r="J20" s="23"/>
    </row>
    <row r="21" spans="1:10" s="51" customFormat="1" ht="21.95" customHeight="1" x14ac:dyDescent="0.25">
      <c r="A21" s="178"/>
      <c r="B21" s="179"/>
      <c r="C21" s="200" t="s">
        <v>79</v>
      </c>
      <c r="D21" s="165"/>
      <c r="E21" s="44">
        <v>260740004107</v>
      </c>
      <c r="F21" s="165"/>
      <c r="G21" s="39" t="s">
        <v>80</v>
      </c>
      <c r="H21" s="47" t="s">
        <v>81</v>
      </c>
      <c r="I21" s="26" t="s">
        <v>41</v>
      </c>
      <c r="J21" s="23"/>
    </row>
    <row r="22" spans="1:10" s="51" customFormat="1" ht="21.95" customHeight="1" x14ac:dyDescent="0.25">
      <c r="A22" s="177" t="s">
        <v>78</v>
      </c>
      <c r="B22" s="179"/>
      <c r="C22" s="80" t="s">
        <v>77</v>
      </c>
      <c r="D22" s="163" t="s">
        <v>22</v>
      </c>
      <c r="E22" s="44">
        <v>260740004142</v>
      </c>
      <c r="F22" s="77" t="s">
        <v>99</v>
      </c>
      <c r="G22" s="39" t="s">
        <v>25</v>
      </c>
      <c r="H22" s="20" t="s">
        <v>64</v>
      </c>
      <c r="I22" s="26" t="s">
        <v>41</v>
      </c>
      <c r="J22" s="23"/>
    </row>
    <row r="23" spans="1:10" s="43" customFormat="1" ht="21.95" customHeight="1" x14ac:dyDescent="0.25">
      <c r="A23" s="180"/>
      <c r="B23" s="179"/>
      <c r="C23" s="80" t="s">
        <v>100</v>
      </c>
      <c r="D23" s="164"/>
      <c r="E23" s="44">
        <v>260740004166</v>
      </c>
      <c r="F23" s="120" t="s">
        <v>23</v>
      </c>
      <c r="G23" s="39" t="s">
        <v>80</v>
      </c>
      <c r="H23" s="20" t="s">
        <v>66</v>
      </c>
      <c r="I23" s="41" t="s">
        <v>41</v>
      </c>
      <c r="J23" s="42"/>
    </row>
    <row r="24" spans="1:10" s="43" customFormat="1" ht="21.95" customHeight="1" x14ac:dyDescent="0.25">
      <c r="A24" s="180"/>
      <c r="B24" s="179"/>
      <c r="C24" s="80" t="s">
        <v>100</v>
      </c>
      <c r="D24" s="164"/>
      <c r="E24" s="44">
        <v>260740004167</v>
      </c>
      <c r="F24" s="120"/>
      <c r="G24" s="39" t="s">
        <v>27</v>
      </c>
      <c r="H24" s="20" t="s">
        <v>67</v>
      </c>
      <c r="I24" s="41" t="s">
        <v>41</v>
      </c>
      <c r="J24" s="42"/>
    </row>
    <row r="25" spans="1:10" s="43" customFormat="1" ht="21.95" customHeight="1" x14ac:dyDescent="0.25">
      <c r="A25" s="180"/>
      <c r="B25" s="110" t="s">
        <v>97</v>
      </c>
      <c r="C25" s="80" t="s">
        <v>98</v>
      </c>
      <c r="D25" s="164"/>
      <c r="E25" s="75">
        <v>260740004174</v>
      </c>
      <c r="F25" s="163" t="s">
        <v>99</v>
      </c>
      <c r="G25" s="39" t="s">
        <v>25</v>
      </c>
      <c r="H25" s="20" t="s">
        <v>65</v>
      </c>
      <c r="I25" s="41" t="s">
        <v>41</v>
      </c>
      <c r="J25" s="42"/>
    </row>
    <row r="26" spans="1:10" s="43" customFormat="1" ht="21.95" customHeight="1" x14ac:dyDescent="0.25">
      <c r="A26" s="180"/>
      <c r="B26" s="111"/>
      <c r="C26" s="80" t="s">
        <v>98</v>
      </c>
      <c r="D26" s="164"/>
      <c r="E26" s="75">
        <v>260740004175</v>
      </c>
      <c r="F26" s="164"/>
      <c r="G26" s="39" t="s">
        <v>25</v>
      </c>
      <c r="H26" s="20" t="s">
        <v>29</v>
      </c>
      <c r="I26" s="41" t="s">
        <v>41</v>
      </c>
      <c r="J26" s="42"/>
    </row>
    <row r="27" spans="1:10" s="43" customFormat="1" ht="21.95" customHeight="1" x14ac:dyDescent="0.25">
      <c r="A27" s="178"/>
      <c r="B27" s="111"/>
      <c r="C27" s="80" t="s">
        <v>98</v>
      </c>
      <c r="D27" s="164"/>
      <c r="E27" s="75">
        <v>260740004176</v>
      </c>
      <c r="F27" s="164"/>
      <c r="G27" s="39" t="s">
        <v>25</v>
      </c>
      <c r="H27" s="20" t="s">
        <v>66</v>
      </c>
      <c r="I27" s="41" t="s">
        <v>41</v>
      </c>
      <c r="J27" s="42"/>
    </row>
    <row r="28" spans="1:10" s="43" customFormat="1" ht="21.95" customHeight="1" x14ac:dyDescent="0.25">
      <c r="A28" s="177" t="s">
        <v>102</v>
      </c>
      <c r="B28" s="112"/>
      <c r="C28" s="80" t="s">
        <v>103</v>
      </c>
      <c r="D28" s="165"/>
      <c r="E28" s="75">
        <v>260740004101</v>
      </c>
      <c r="F28" s="165"/>
      <c r="G28" s="68" t="s">
        <v>104</v>
      </c>
      <c r="H28" s="20" t="s">
        <v>57</v>
      </c>
      <c r="I28" s="41" t="s">
        <v>41</v>
      </c>
      <c r="J28" s="69"/>
    </row>
    <row r="29" spans="1:10" s="43" customFormat="1" ht="21.95" customHeight="1" x14ac:dyDescent="0.25">
      <c r="A29" s="180"/>
      <c r="B29" s="110" t="s">
        <v>115</v>
      </c>
      <c r="C29" s="78" t="s">
        <v>123</v>
      </c>
      <c r="D29" s="163" t="s">
        <v>22</v>
      </c>
      <c r="E29" s="74">
        <v>260740004185</v>
      </c>
      <c r="F29" s="163" t="s">
        <v>88</v>
      </c>
      <c r="G29" s="73" t="s">
        <v>63</v>
      </c>
      <c r="H29" s="76" t="s">
        <v>57</v>
      </c>
      <c r="I29" s="26" t="s">
        <v>21</v>
      </c>
      <c r="J29" s="23"/>
    </row>
    <row r="30" spans="1:10" ht="21.95" customHeight="1" x14ac:dyDescent="0.25">
      <c r="A30" s="180"/>
      <c r="B30" s="111"/>
      <c r="C30" s="78" t="s">
        <v>123</v>
      </c>
      <c r="D30" s="164"/>
      <c r="E30" s="74">
        <v>260740004186</v>
      </c>
      <c r="F30" s="164"/>
      <c r="G30" s="73" t="s">
        <v>25</v>
      </c>
      <c r="H30" s="76" t="s">
        <v>118</v>
      </c>
      <c r="I30" s="26" t="s">
        <v>21</v>
      </c>
      <c r="J30" s="23"/>
    </row>
    <row r="31" spans="1:10" ht="21.95" customHeight="1" x14ac:dyDescent="0.25">
      <c r="A31" s="180"/>
      <c r="B31" s="111"/>
      <c r="C31" s="78" t="s">
        <v>123</v>
      </c>
      <c r="D31" s="164"/>
      <c r="E31" s="74">
        <v>260740004187</v>
      </c>
      <c r="F31" s="164"/>
      <c r="G31" s="73" t="s">
        <v>116</v>
      </c>
      <c r="H31" s="76" t="s">
        <v>119</v>
      </c>
      <c r="I31" s="26" t="s">
        <v>21</v>
      </c>
      <c r="J31" s="23"/>
    </row>
    <row r="32" spans="1:10" s="51" customFormat="1" ht="21.95" customHeight="1" x14ac:dyDescent="0.25">
      <c r="A32" s="180"/>
      <c r="B32" s="111"/>
      <c r="C32" s="78" t="s">
        <v>123</v>
      </c>
      <c r="D32" s="164"/>
      <c r="E32" s="74">
        <v>260740004188</v>
      </c>
      <c r="F32" s="164"/>
      <c r="G32" s="73" t="s">
        <v>101</v>
      </c>
      <c r="H32" s="76" t="s">
        <v>54</v>
      </c>
      <c r="I32" s="26" t="s">
        <v>21</v>
      </c>
      <c r="J32" s="23"/>
    </row>
    <row r="33" spans="1:10" s="51" customFormat="1" ht="21.95" customHeight="1" x14ac:dyDescent="0.25">
      <c r="A33" s="180"/>
      <c r="B33" s="111"/>
      <c r="C33" s="78" t="s">
        <v>123</v>
      </c>
      <c r="D33" s="164"/>
      <c r="E33" s="74">
        <v>260740004190</v>
      </c>
      <c r="F33" s="164"/>
      <c r="G33" s="73" t="s">
        <v>80</v>
      </c>
      <c r="H33" s="76" t="s">
        <v>120</v>
      </c>
      <c r="I33" s="26" t="s">
        <v>21</v>
      </c>
      <c r="J33" s="24" t="s">
        <v>122</v>
      </c>
    </row>
    <row r="34" spans="1:10" ht="21.95" customHeight="1" x14ac:dyDescent="0.25">
      <c r="A34" s="180"/>
      <c r="B34" s="111"/>
      <c r="C34" s="78" t="s">
        <v>123</v>
      </c>
      <c r="D34" s="164"/>
      <c r="E34" s="74">
        <v>260740004189</v>
      </c>
      <c r="F34" s="164"/>
      <c r="G34" s="73" t="s">
        <v>117</v>
      </c>
      <c r="H34" s="76" t="s">
        <v>121</v>
      </c>
      <c r="I34" s="26" t="s">
        <v>21</v>
      </c>
      <c r="J34" s="23"/>
    </row>
    <row r="35" spans="1:10" ht="21.95" customHeight="1" x14ac:dyDescent="0.25">
      <c r="A35" s="178"/>
      <c r="B35" s="112"/>
      <c r="C35" s="78" t="s">
        <v>123</v>
      </c>
      <c r="D35" s="165"/>
      <c r="E35" s="74">
        <v>260740004191</v>
      </c>
      <c r="F35" s="165"/>
      <c r="G35" s="73" t="s">
        <v>101</v>
      </c>
      <c r="H35" s="76" t="s">
        <v>56</v>
      </c>
      <c r="I35" s="26" t="s">
        <v>21</v>
      </c>
      <c r="J35" s="23"/>
    </row>
  </sheetData>
  <protectedRanges>
    <protectedRange sqref="H29:H35" name="Rango1_4"/>
  </protectedRanges>
  <mergeCells count="25">
    <mergeCell ref="B29:B35"/>
    <mergeCell ref="F29:F35"/>
    <mergeCell ref="A28:A35"/>
    <mergeCell ref="D29:D35"/>
    <mergeCell ref="D5:D14"/>
    <mergeCell ref="D22:D28"/>
    <mergeCell ref="D20:D21"/>
    <mergeCell ref="F23:F24"/>
    <mergeCell ref="B25:B28"/>
    <mergeCell ref="F25:F28"/>
    <mergeCell ref="B20:B24"/>
    <mergeCell ref="A22:A27"/>
    <mergeCell ref="F16:F21"/>
    <mergeCell ref="F5:F14"/>
    <mergeCell ref="D16:D19"/>
    <mergeCell ref="B16:B19"/>
    <mergeCell ref="A1:J2"/>
    <mergeCell ref="A3:C3"/>
    <mergeCell ref="D3:J3"/>
    <mergeCell ref="A5:A14"/>
    <mergeCell ref="A20:A21"/>
    <mergeCell ref="B5:B14"/>
    <mergeCell ref="A16:A17"/>
    <mergeCell ref="C16:C17"/>
    <mergeCell ref="A18:A19"/>
  </mergeCells>
  <conditionalFormatting sqref="E15:E16 E20:E24">
    <cfRule type="duplicateValues" dxfId="4" priority="5"/>
  </conditionalFormatting>
  <conditionalFormatting sqref="E17">
    <cfRule type="duplicateValues" dxfId="3" priority="36"/>
  </conditionalFormatting>
  <conditionalFormatting sqref="E5:E12">
    <cfRule type="duplicateValues" dxfId="2" priority="4"/>
  </conditionalFormatting>
  <conditionalFormatting sqref="E18">
    <cfRule type="duplicateValues" dxfId="1" priority="2"/>
  </conditionalFormatting>
  <conditionalFormatting sqref="E19">
    <cfRule type="duplicateValues" dxfId="0" priority="1"/>
  </conditionalFormatting>
  <pageMargins left="0.7" right="0.7" top="0.75" bottom="0.75" header="0.3" footer="0.3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C30" sqref="C3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181" t="s">
        <v>52</v>
      </c>
      <c r="B2" s="182"/>
      <c r="C2" s="183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44</v>
      </c>
      <c r="C5" s="3" t="s">
        <v>45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34</v>
      </c>
      <c r="C7" s="3" t="s">
        <v>35</v>
      </c>
      <c r="F7" s="21"/>
    </row>
    <row r="8" spans="1:6" ht="21.95" customHeight="1" x14ac:dyDescent="0.25">
      <c r="A8" s="3">
        <v>4</v>
      </c>
      <c r="B8" s="4" t="s">
        <v>17</v>
      </c>
      <c r="C8" s="3">
        <v>903417103</v>
      </c>
    </row>
    <row r="9" spans="1:6" ht="21.95" customHeight="1" x14ac:dyDescent="0.25">
      <c r="A9" s="3">
        <v>5</v>
      </c>
      <c r="B9" s="4" t="s">
        <v>42</v>
      </c>
      <c r="C9" s="3" t="s">
        <v>43</v>
      </c>
    </row>
    <row r="10" spans="1:6" ht="21.95" customHeight="1" x14ac:dyDescent="0.25">
      <c r="A10" s="3">
        <v>6</v>
      </c>
      <c r="B10" s="4" t="s">
        <v>46</v>
      </c>
      <c r="C10" s="3" t="s">
        <v>47</v>
      </c>
    </row>
    <row r="11" spans="1:6" ht="21.95" customHeight="1" x14ac:dyDescent="0.25">
      <c r="A11" s="3">
        <v>7</v>
      </c>
      <c r="B11" s="4" t="s">
        <v>49</v>
      </c>
      <c r="C11" s="3" t="s">
        <v>50</v>
      </c>
    </row>
    <row r="12" spans="1:6" ht="21.95" customHeight="1" x14ac:dyDescent="0.25">
      <c r="A12" s="3">
        <v>8</v>
      </c>
      <c r="B12" s="4" t="s">
        <v>40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s="51" customFormat="1" ht="21.95" customHeight="1" x14ac:dyDescent="0.25">
      <c r="A14" s="3">
        <v>10</v>
      </c>
      <c r="B14" s="4" t="s">
        <v>143</v>
      </c>
      <c r="C14" s="3">
        <v>914992520</v>
      </c>
    </row>
    <row r="15" spans="1:6" ht="21.95" customHeight="1" x14ac:dyDescent="0.25">
      <c r="A15" s="3">
        <v>11</v>
      </c>
      <c r="B15" s="4" t="s">
        <v>51</v>
      </c>
      <c r="C15" s="3" t="s">
        <v>48</v>
      </c>
    </row>
    <row r="17" spans="1:4" ht="21.95" customHeight="1" x14ac:dyDescent="0.25">
      <c r="A17" s="2" t="s">
        <v>11</v>
      </c>
      <c r="B17" s="2" t="s">
        <v>12</v>
      </c>
      <c r="C17" s="2" t="s">
        <v>13</v>
      </c>
    </row>
    <row r="18" spans="1:4" ht="21.95" customHeight="1" x14ac:dyDescent="0.25">
      <c r="A18" s="3">
        <v>1</v>
      </c>
      <c r="B18" s="4" t="s">
        <v>15</v>
      </c>
      <c r="C18" s="3">
        <v>939735902</v>
      </c>
    </row>
    <row r="19" spans="1:4" ht="21.95" customHeight="1" x14ac:dyDescent="0.25">
      <c r="A19" s="3">
        <v>2</v>
      </c>
      <c r="B19" s="4" t="s">
        <v>16</v>
      </c>
      <c r="C19" s="3">
        <v>962095110</v>
      </c>
      <c r="D19" s="21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2026-03-06T00:28:58Z</dcterms:modified>
</cp:coreProperties>
</file>