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4C1D45AB-A5FB-4900-9164-0F5D173FD1B6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17 -03" sheetId="1" r:id="rId1"/>
    <sheet name="SENASA" sheetId="2" r:id="rId2"/>
  </sheets>
  <definedNames>
    <definedName name="_xlnm._FilterDatabase" localSheetId="0" hidden="1">'17 -03'!#REF!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<sst xmlns="http://schemas.openxmlformats.org/spreadsheetml/2006/main" count="397" uniqueCount="158">
  <si>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</si>
  <si>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</si>
  <si>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</si>
  <si>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</si>
  <si>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</si>
  <si>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</si>
  <si>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</si>
  <si>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</si>
  <si>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</si>
  <si>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</si>
  <si>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</si>
  <si>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 xml:space="preserve">PAKING EL CARMEN </t>
  </si>
  <si>
    <t>SERVICIO A.</t>
  </si>
  <si>
    <t>PALTA</t>
  </si>
  <si>
    <t>PAISES BAJOS</t>
  </si>
  <si>
    <t>VICTOR YATACO</t>
  </si>
  <si>
    <t>YURIKA L.</t>
  </si>
  <si>
    <t>SAFRESCO - CHINCHA</t>
  </si>
  <si>
    <t>THREE RIVERS S.A.C.</t>
  </si>
  <si>
    <t>UVA</t>
  </si>
  <si>
    <t>Annabella Orihuela</t>
  </si>
  <si>
    <t>VICTOR HUAMANI</t>
  </si>
  <si>
    <t>FRUTOS TROPICALES PERU EXPORT SAC</t>
  </si>
  <si>
    <t>GRANADA FRESCA</t>
  </si>
  <si>
    <t>PAISES BAJOS CON REEXPORTACION A RUSIA</t>
  </si>
  <si>
    <t>CAROLINA CARLIN</t>
  </si>
  <si>
    <t>FECHA: 17 -03-2025</t>
  </si>
  <si>
    <t>JORGE LAURA</t>
  </si>
  <si>
    <t>PACKING DEL CARMEN SAC</t>
  </si>
  <si>
    <t>GRUPO SOCIBEN SAC</t>
  </si>
  <si>
    <t>EUROPA</t>
  </si>
  <si>
    <t>MERY AYQUIPA</t>
  </si>
  <si>
    <t>PACKING DEL CARMEN</t>
  </si>
  <si>
    <t>CULTIVARES</t>
  </si>
  <si>
    <t>GRANADA</t>
  </si>
  <si>
    <t xml:space="preserve">PAISES BAJOS </t>
  </si>
  <si>
    <t>ROSA GELDRES (AGROLOGISTICAS RPS)</t>
  </si>
  <si>
    <t>REINO UNIDO</t>
  </si>
  <si>
    <t>CANADA</t>
  </si>
  <si>
    <t>WILLIAM ITURRI</t>
  </si>
  <si>
    <t>FRUCHINCHA</t>
  </si>
  <si>
    <t>MAYRA</t>
  </si>
  <si>
    <t>YANET CAICO</t>
  </si>
  <si>
    <t>SAFRESCO</t>
  </si>
  <si>
    <t xml:space="preserve">GRUPO JUAN RUIZ </t>
  </si>
  <si>
    <t>1260223747</t>
  </si>
  <si>
    <t>ROTTERDAM</t>
  </si>
  <si>
    <t>1260223778</t>
  </si>
  <si>
    <t>PRISCILA ALEMAN</t>
  </si>
  <si>
    <t>EVA SAAVEDRA HUANCA</t>
  </si>
  <si>
    <t>AGROCOSTA PERU SAC</t>
  </si>
  <si>
    <t>260830001748</t>
  </si>
  <si>
    <t>260830001749</t>
  </si>
  <si>
    <t>260830001747</t>
  </si>
  <si>
    <t>260830001750</t>
  </si>
  <si>
    <t>RUSIA</t>
  </si>
  <si>
    <t>GREYSI  CASTILLO</t>
  </si>
  <si>
    <t>FABRIZZIO MARTEL</t>
  </si>
  <si>
    <t>SIEMBRA ALTA</t>
  </si>
  <si>
    <t>Wambra Corp S.A.C.</t>
  </si>
  <si>
    <t>ANEL ARTEAGA</t>
  </si>
  <si>
    <t>AGRICOLA LAS MARIAS</t>
  </si>
  <si>
    <t>MEXICO</t>
  </si>
  <si>
    <t>HECTOR BARBA</t>
  </si>
  <si>
    <t>PACKING DEL CARMEN S.A.C.</t>
  </si>
  <si>
    <t>INKA SELECT FRUIT S.A.C.</t>
  </si>
  <si>
    <t>SUCE 2026184084</t>
  </si>
  <si>
    <t>PALTAS</t>
  </si>
  <si>
    <t>LONDON GATEWAY</t>
  </si>
  <si>
    <t>10:00 HORAS</t>
  </si>
  <si>
    <t>SUCE 2026184086</t>
  </si>
  <si>
    <t>ALGECIRAS</t>
  </si>
  <si>
    <t>11:00 HORAS</t>
  </si>
  <si>
    <t>TEOFILO PORRAS</t>
  </si>
  <si>
    <t xml:space="preserve">PROGRAMACION DE CERTIFICACION DE LUGAR DE PRODUCCIÓN                                                                                                        </t>
  </si>
  <si>
    <t>MARTES 17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</si>
  <si>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</si>
  <si>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</si>
  <si>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</si>
  <si>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</si>
  <si>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</si>
  <si>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</si>
  <si>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</si>
  <si>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</si>
  <si>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NANCY HUANCA</t>
  </si>
  <si>
    <t>JUAN HERNANDEZ VALLE</t>
  </si>
  <si>
    <t>PARCELA # 149</t>
  </si>
  <si>
    <t>EL CARMEN VIÑA VIEJA</t>
  </si>
  <si>
    <t>HASS</t>
  </si>
  <si>
    <t>ALFONSO FLORES PALOMINO</t>
  </si>
  <si>
    <t>PARCELA 174</t>
  </si>
  <si>
    <t>VICTOR RAMON CASTILLA MATEO</t>
  </si>
  <si>
    <t>PARCELA 135</t>
  </si>
  <si>
    <t>FERNANDO VICTOR YAÑEZ VALLE</t>
  </si>
  <si>
    <t>PARCELA YAÑEZ</t>
  </si>
  <si>
    <t>AYDEE LORENZA HERRERA DE YAÑEZ</t>
  </si>
  <si>
    <t>FUNDO FAMILIA HERRERA</t>
  </si>
  <si>
    <t>APARICIO SALAZAR FLORES</t>
  </si>
  <si>
    <t>PARCELA # 173</t>
  </si>
  <si>
    <t>ALFREDO SALAZAR</t>
  </si>
  <si>
    <t>APARI JAYO ALBERTO</t>
  </si>
  <si>
    <t>FUNDO SANTA ENMA</t>
  </si>
  <si>
    <t>CHINCHA BAJA</t>
  </si>
  <si>
    <t>MARIO CARLOS RAMOS AGUILAR</t>
  </si>
  <si>
    <t>FUNDO CHAVITA</t>
  </si>
  <si>
    <t>EL CARMEN</t>
  </si>
  <si>
    <t>MANUEL ALEJANDRO MESIAS TORRES</t>
  </si>
  <si>
    <t>PARCELA 60</t>
  </si>
  <si>
    <t>FERNANDO ALFREDO ROJAS ESCUDERO</t>
  </si>
  <si>
    <t>FUNDO RESTO 3</t>
  </si>
  <si>
    <t>EDUARDO PONCIANO LLIUYA PEVE</t>
  </si>
  <si>
    <t>FUNDO LLIUYA</t>
  </si>
  <si>
    <t>ALTO LARAN</t>
  </si>
  <si>
    <t>ALONSO ALBERTO NAVARRO CABANILLAS</t>
  </si>
  <si>
    <t>FUNDO ARAC 1</t>
  </si>
  <si>
    <t>WONDERFULL</t>
  </si>
  <si>
    <t>MIGUEL FALERO</t>
  </si>
  <si>
    <t>Agrícola El Ciruelo SAC</t>
  </si>
  <si>
    <t>:santa Rosa</t>
  </si>
  <si>
    <t>PALTO</t>
  </si>
  <si>
    <t>MAXIMILIANO PEDRO CUETO TIPIAN</t>
  </si>
  <si>
    <t>FUNDO CUETO</t>
  </si>
  <si>
    <t>EL CARMEN HOJA REDONDA</t>
  </si>
  <si>
    <t>LIZ ROSARIO HURTADO HUERTA</t>
  </si>
  <si>
    <t>FUNDO JUAN HURTADO</t>
  </si>
  <si>
    <t>FELIX HUERTA APAZA</t>
  </si>
  <si>
    <t>FUNDO IGNACIA</t>
  </si>
  <si>
    <t>EMILIO BRUNO PAUCAR VILCAPUMA</t>
  </si>
  <si>
    <t>PARCELA Nº 127</t>
  </si>
  <si>
    <t>HORA</t>
  </si>
  <si>
    <t>JACQUELINE MILAGROS  CRUZADO CAMPOS</t>
  </si>
  <si>
    <t>DON FERMIN S.R.L.</t>
  </si>
  <si>
    <t>San Ignacio – Palto</t>
  </si>
  <si>
    <t>Sandra Quincho</t>
  </si>
  <si>
    <t>PAISES BAJOS - ROTTERDAM</t>
  </si>
  <si>
    <t>AXIS GL AGENCIA DE ADUANA</t>
  </si>
  <si>
    <t>FRANCO CONTRERAS</t>
  </si>
  <si>
    <t>PACKING DEL CARMEN - CHINCHA</t>
  </si>
  <si>
    <t>SUMAQ FRUITS PERU S.A.C.</t>
  </si>
  <si>
    <t>ST PETERSBURG - RUSSIA</t>
  </si>
  <si>
    <t>CECILIA GUERRA</t>
  </si>
  <si>
    <t>SUPERVISIONES DE LOS PROCESOS DE CERTIFICACION FITOSANITARIA</t>
  </si>
  <si>
    <t>CAMBIOS SNS023/ COORDINACION PROGRAMACION</t>
  </si>
  <si>
    <t>MARITIMO</t>
  </si>
  <si>
    <t>NOE HUAMANI</t>
  </si>
  <si>
    <t>ANTONIO QUISPE VILLA</t>
  </si>
  <si>
    <t>FUNDO MI BEATITA MELCHORITA</t>
  </si>
  <si>
    <t>EDWIN MARTIN HAUYLLA FLORES</t>
  </si>
  <si>
    <t>FUNDO VICTORIA</t>
  </si>
  <si>
    <t>ISABEL ALICIA VILCAPUMA FLORES DE SANCHEZ</t>
  </si>
  <si>
    <t>FUNDO ALICIA</t>
  </si>
  <si>
    <t>ELIZABETH VILLAVICENCIO VILCAPUMA</t>
  </si>
  <si>
    <t>DOÑA NATY</t>
  </si>
  <si>
    <t>FECHA: 17-03-2026</t>
  </si>
  <si>
    <t>SANDRA DIANA QUINCHO ALEJO</t>
  </si>
  <si>
    <t>BERRYCO SAC</t>
  </si>
  <si>
    <t>fredy cordova de berricoFredy Córdova P.
Berryco
Cel 902293712</t>
  </si>
  <si>
    <t>EVA SAAVEDRA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</si>
</sst>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2\60\8\30000000"/>
  </numFmts>
  <fonts count="43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1A1818"/>
      <name val="Calibri"/>
      <family val="2"/>
      <scheme val="minor"/>
    </font>
    <font>
      <sz val="9"/>
      <color rgb="FF222222"/>
      <name val="Calibri"/>
      <family val="2"/>
      <scheme val="minor"/>
    </font>
    <font>
      <sz val="9"/>
      <color rgb="FF0A01BF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color rgb="FF212121"/>
      <name val="Segoe UI"/>
      <family val="2"/>
    </font>
    <font>
      <sz val="12"/>
      <color theme="1"/>
      <name val="Calibri"/>
      <family val="2"/>
      <scheme val="minor"/>
    </font>
    <font>
      <b/>
      <sz val="11"/>
      <color rgb="FF212121"/>
      <name val="Segoe UI"/>
      <family val="2"/>
    </font>
    <font>
      <sz val="12"/>
      <color rgb="FF242424"/>
      <name val="Segoe UI"/>
      <family val="2"/>
    </font>
    <font>
      <sz val="11"/>
      <color theme="1"/>
      <name val="Arial"/>
      <family val="2"/>
    </font>
    <font>
      <sz val="9"/>
      <color rgb="FF000000"/>
      <name val="Aptos Narrow"/>
      <family val="2"/>
      <charset val="1"/>
    </font>
    <font>
      <sz val="9"/>
      <color rgb="FF1A1818"/>
      <name val="RobotoBold"/>
      <charset val="1"/>
    </font>
    <font>
      <sz val="9"/>
      <name val="Arial"/>
      <family val="2"/>
      <charset val="1"/>
    </font>
    <font>
      <sz val="9"/>
      <name val="RobotoRegular"/>
      <charset val="1"/>
    </font>
    <font>
      <sz val="9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1"/>
      <color rgb="FF222222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>
      <protection locked="0"/>
    </xf>
    <xf numFmtId="0" fontId="12" fillId="0" borderId="0"/>
    <xf numFmtId="0" fontId="1" fillId="0" borderId="0"/>
  </cellStyleXfs>
  <cellXfs count="13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20" fontId="15" fillId="5" borderId="1" xfId="0" applyNumberFormat="1" applyFont="1" applyFill="1" applyBorder="1" applyAlignment="1">
      <alignment horizontal="center" vertical="center" wrapText="1"/>
    </xf>
    <xf numFmtId="20" fontId="16" fillId="5" borderId="1" xfId="0" applyNumberFormat="1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0" fontId="16" fillId="0" borderId="1" xfId="0" applyNumberFormat="1" applyFont="1" applyBorder="1" applyAlignment="1">
      <alignment horizontal="center" vertical="center" wrapText="1"/>
    </xf>
    <xf numFmtId="0" fontId="17" fillId="5" borderId="1" xfId="4" applyFont="1" applyFill="1" applyBorder="1" applyAlignment="1">
      <alignment horizontal="center" vertical="center"/>
    </xf>
    <xf numFmtId="18" fontId="19" fillId="5" borderId="1" xfId="4" applyNumberFormat="1" applyFont="1" applyFill="1" applyBorder="1" applyAlignment="1">
      <alignment horizontal="center" vertical="center"/>
    </xf>
    <xf numFmtId="20" fontId="7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20" fontId="16" fillId="5" borderId="1" xfId="0" applyNumberFormat="1" applyFont="1" applyFill="1" applyBorder="1" applyAlignment="1">
      <alignment horizontal="center"/>
    </xf>
    <xf numFmtId="1" fontId="18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20" fontId="7" fillId="5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18" fontId="16" fillId="5" borderId="1" xfId="4" applyNumberFormat="1" applyFont="1" applyFill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wrapText="1"/>
    </xf>
    <xf numFmtId="21" fontId="7" fillId="5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20" fontId="21" fillId="5" borderId="1" xfId="0" applyNumberFormat="1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/>
    </xf>
    <xf numFmtId="0" fontId="23" fillId="8" borderId="9" xfId="5" applyFont="1" applyFill="1" applyBorder="1" applyAlignment="1">
      <alignment horizontal="center" vertical="center"/>
    </xf>
    <xf numFmtId="0" fontId="17" fillId="8" borderId="9" xfId="5" applyFont="1" applyFill="1" applyBorder="1" applyAlignment="1">
      <alignment horizontal="center" vertical="center"/>
    </xf>
    <xf numFmtId="1" fontId="23" fillId="8" borderId="9" xfId="5" applyNumberFormat="1" applyFont="1" applyFill="1" applyBorder="1" applyAlignment="1">
      <alignment horizontal="center" vertical="center"/>
    </xf>
    <xf numFmtId="1" fontId="23" fillId="8" borderId="9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1" fontId="18" fillId="6" borderId="1" xfId="0" applyNumberFormat="1" applyFont="1" applyFill="1" applyBorder="1" applyAlignment="1">
      <alignment horizontal="center"/>
    </xf>
    <xf numFmtId="1" fontId="16" fillId="6" borderId="1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 vertical="center" wrapText="1"/>
    </xf>
    <xf numFmtId="49" fontId="15" fillId="5" borderId="0" xfId="0" applyNumberFormat="1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 wrapText="1"/>
    </xf>
    <xf numFmtId="20" fontId="21" fillId="5" borderId="0" xfId="0" applyNumberFormat="1" applyFont="1" applyFill="1" applyAlignment="1">
      <alignment horizontal="center" wrapText="1"/>
    </xf>
    <xf numFmtId="0" fontId="18" fillId="5" borderId="0" xfId="0" applyFont="1" applyFill="1" applyAlignment="1">
      <alignment horizontal="center"/>
    </xf>
    <xf numFmtId="20" fontId="0" fillId="0" borderId="1" xfId="0" applyNumberFormat="1" applyBorder="1" applyAlignment="1">
      <alignment horizontal="center"/>
    </xf>
    <xf numFmtId="0" fontId="18" fillId="9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1" fontId="34" fillId="0" borderId="1" xfId="0" applyNumberFormat="1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1" fontId="36" fillId="9" borderId="1" xfId="0" applyNumberFormat="1" applyFont="1" applyFill="1" applyBorder="1" applyAlignment="1">
      <alignment horizontal="center"/>
    </xf>
    <xf numFmtId="1" fontId="37" fillId="9" borderId="1" xfId="0" applyNumberFormat="1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wrapText="1"/>
    </xf>
    <xf numFmtId="20" fontId="38" fillId="9" borderId="1" xfId="0" applyNumberFormat="1" applyFont="1" applyFill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1" fontId="39" fillId="9" borderId="1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20" fontId="0" fillId="6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 vertical="center" wrapText="1"/>
    </xf>
    <xf numFmtId="1" fontId="41" fillId="0" borderId="1" xfId="0" applyNumberFormat="1" applyFont="1" applyBorder="1" applyAlignment="1">
      <alignment horizontal="center" vertical="center" wrapText="1"/>
    </xf>
    <xf numFmtId="21" fontId="9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wrapText="1"/>
    </xf>
    <xf numFmtId="0" fontId="40" fillId="6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7" fillId="7" borderId="1" xfId="5" quotePrefix="1" applyFont="1" applyFill="1" applyBorder="1" applyAlignment="1">
      <alignment horizontal="center" vertical="center"/>
    </xf>
    <xf numFmtId="0" fontId="17" fillId="7" borderId="2" xfId="5" quotePrefix="1" applyFont="1" applyFill="1" applyBorder="1" applyAlignment="1">
      <alignment horizontal="center" vertical="center"/>
    </xf>
    <xf numFmtId="0" fontId="17" fillId="7" borderId="3" xfId="5" quotePrefix="1" applyFont="1" applyFill="1" applyBorder="1" applyAlignment="1">
      <alignment horizontal="center" vertical="center"/>
    </xf>
    <xf numFmtId="0" fontId="17" fillId="7" borderId="4" xfId="5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" xfId="5" xr:uid="{00000000-0005-0000-0000-000001000000}"/>
    <cellStyle name="Normal 2 2" xfId="4" xr:uid="{00000000-0005-0000-0000-000002000000}"/>
    <cellStyle name="Normal 2 3" xfId="1" xr:uid="{00000000-0005-0000-0000-000003000000}"/>
    <cellStyle name="Normal 49" xfId="2" xr:uid="{00000000-0005-0000-0000-000004000000}"/>
    <cellStyle name="Normal 5" xfId="3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16" zoomScale="85" zoomScaleNormal="85" workbookViewId="0">
      <selection activeCell="F41" sqref="F41"/>
    </sheetView>
  </sheetViews>
  <sheetFormatPr baseColWidth="10" defaultRowHeight="1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>
      <c r="A1" s="1"/>
      <c r="B1" s="114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"/>
    </row>
    <row r="2" spans="1:14" s="2" customFormat="1" ht="27" customHeight="1">
      <c r="A2" s="1"/>
      <c r="B2" s="116"/>
      <c r="C2" s="117"/>
      <c r="D2" s="117"/>
      <c r="E2" s="117"/>
      <c r="F2" s="117"/>
      <c r="G2" s="117"/>
      <c r="H2" s="117"/>
      <c r="I2" s="117"/>
      <c r="J2" s="117"/>
      <c r="K2" s="117"/>
      <c r="L2" s="1"/>
    </row>
    <row r="3" spans="1:14" s="2" customFormat="1" ht="27" customHeight="1">
      <c r="A3" s="1"/>
      <c r="B3" s="118" t="s">
        <v>1</v>
      </c>
      <c r="C3" s="119"/>
      <c r="D3" s="120"/>
      <c r="E3" s="118" t="s">
        <v>26</v>
      </c>
      <c r="F3" s="119"/>
      <c r="G3" s="119"/>
      <c r="H3" s="119"/>
      <c r="I3" s="119"/>
      <c r="J3" s="119"/>
      <c r="K3" s="119"/>
      <c r="L3" s="1"/>
    </row>
    <row r="4" spans="1:14" s="2" customFormat="1" ht="21" customHeight="1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4" customHeight="1">
      <c r="A6" s="6"/>
      <c r="B6" s="29" t="s">
        <v>27</v>
      </c>
      <c r="C6" s="30" t="s">
        <v>28</v>
      </c>
      <c r="D6" s="30" t="s">
        <v>29</v>
      </c>
      <c r="E6" s="42"/>
      <c r="F6" s="51">
        <v>260830001679</v>
      </c>
      <c r="G6" s="20" t="s">
        <v>13</v>
      </c>
      <c r="H6" s="20" t="s">
        <v>30</v>
      </c>
      <c r="I6" s="18">
        <v>0.79166666666666663</v>
      </c>
      <c r="J6" s="27" t="s">
        <v>12</v>
      </c>
      <c r="K6" s="29"/>
      <c r="L6"/>
    </row>
    <row r="7" spans="1:14" s="2" customFormat="1" ht="24" customHeight="1">
      <c r="A7" s="6"/>
      <c r="B7" s="29" t="s">
        <v>27</v>
      </c>
      <c r="C7" s="30" t="s">
        <v>28</v>
      </c>
      <c r="D7" s="30" t="s">
        <v>29</v>
      </c>
      <c r="E7" s="42"/>
      <c r="F7" s="51">
        <v>260830001726</v>
      </c>
      <c r="G7" s="20" t="s">
        <v>13</v>
      </c>
      <c r="H7" s="20" t="s">
        <v>30</v>
      </c>
      <c r="I7" s="18">
        <v>0.83333333333333337</v>
      </c>
      <c r="J7" s="27" t="s">
        <v>12</v>
      </c>
      <c r="K7" s="29"/>
      <c r="L7"/>
    </row>
    <row r="8" spans="1:14" s="2" customFormat="1" ht="24" customHeight="1">
      <c r="A8" s="6"/>
      <c r="B8" s="29" t="s">
        <v>27</v>
      </c>
      <c r="C8" s="30" t="s">
        <v>28</v>
      </c>
      <c r="D8" s="30" t="s">
        <v>29</v>
      </c>
      <c r="E8" s="42"/>
      <c r="F8" s="51">
        <v>260830001727</v>
      </c>
      <c r="G8" s="20" t="s">
        <v>13</v>
      </c>
      <c r="H8" s="20" t="s">
        <v>30</v>
      </c>
      <c r="I8" s="18">
        <v>0.875</v>
      </c>
      <c r="J8" s="28" t="s">
        <v>16</v>
      </c>
      <c r="K8" s="31"/>
      <c r="L8" s="33"/>
      <c r="M8" s="34"/>
    </row>
    <row r="9" spans="1:14" s="10" customFormat="1" ht="24" customHeight="1">
      <c r="A9" s="6"/>
      <c r="B9" s="29" t="s">
        <v>27</v>
      </c>
      <c r="C9" s="30" t="s">
        <v>28</v>
      </c>
      <c r="D9" s="30" t="s">
        <v>29</v>
      </c>
      <c r="E9" s="42"/>
      <c r="F9" s="51">
        <v>260830001728</v>
      </c>
      <c r="G9" s="20" t="s">
        <v>13</v>
      </c>
      <c r="H9" s="20" t="s">
        <v>30</v>
      </c>
      <c r="I9" s="18">
        <v>0.91666666666666663</v>
      </c>
      <c r="J9" s="28" t="s">
        <v>20</v>
      </c>
      <c r="K9" s="31"/>
      <c r="L9" s="13"/>
      <c r="M9" s="13"/>
      <c r="N9"/>
    </row>
    <row r="10" spans="1:14" s="10" customFormat="1" ht="24" customHeight="1">
      <c r="A10" s="6"/>
      <c r="B10" s="43" t="s">
        <v>31</v>
      </c>
      <c r="C10" s="36" t="s">
        <v>32</v>
      </c>
      <c r="D10" s="36" t="s">
        <v>33</v>
      </c>
      <c r="E10" s="37"/>
      <c r="F10" s="65">
        <v>260830001655</v>
      </c>
      <c r="G10" s="36" t="s">
        <v>34</v>
      </c>
      <c r="H10" s="28" t="s">
        <v>35</v>
      </c>
      <c r="I10" s="44">
        <v>0.33333333333333331</v>
      </c>
      <c r="J10" s="45" t="s">
        <v>36</v>
      </c>
      <c r="K10" s="29"/>
      <c r="L10" s="13"/>
      <c r="M10" s="13"/>
      <c r="N10"/>
    </row>
    <row r="11" spans="1:14" s="10" customFormat="1" ht="24" customHeight="1">
      <c r="A11" s="6"/>
      <c r="B11" s="43" t="s">
        <v>31</v>
      </c>
      <c r="C11" s="36" t="s">
        <v>32</v>
      </c>
      <c r="D11" s="36" t="s">
        <v>33</v>
      </c>
      <c r="E11" s="37"/>
      <c r="F11" s="32">
        <v>260830001654</v>
      </c>
      <c r="G11" s="36" t="s">
        <v>34</v>
      </c>
      <c r="H11" s="28" t="s">
        <v>35</v>
      </c>
      <c r="I11" s="44">
        <v>0.39583333333333331</v>
      </c>
      <c r="J11" s="45" t="s">
        <v>36</v>
      </c>
      <c r="K11" s="28"/>
      <c r="L11" s="13"/>
      <c r="M11" s="13"/>
      <c r="N11"/>
    </row>
    <row r="12" spans="1:14" s="10" customFormat="1" ht="24" customHeight="1">
      <c r="A12" s="6"/>
      <c r="B12" s="43" t="s">
        <v>31</v>
      </c>
      <c r="C12" s="36" t="s">
        <v>32</v>
      </c>
      <c r="D12" s="36" t="s">
        <v>33</v>
      </c>
      <c r="E12" s="37"/>
      <c r="F12" s="32">
        <v>260830001653</v>
      </c>
      <c r="G12" s="36" t="s">
        <v>34</v>
      </c>
      <c r="H12" s="28" t="s">
        <v>35</v>
      </c>
      <c r="I12" s="44">
        <v>0.4375</v>
      </c>
      <c r="J12" s="45" t="s">
        <v>36</v>
      </c>
      <c r="K12" s="28"/>
      <c r="L12"/>
      <c r="M12" s="13"/>
      <c r="N12"/>
    </row>
    <row r="13" spans="1:14" s="10" customFormat="1" ht="24" customHeight="1">
      <c r="A13" s="6"/>
      <c r="B13" s="43" t="s">
        <v>31</v>
      </c>
      <c r="C13" s="36" t="s">
        <v>32</v>
      </c>
      <c r="D13" s="36" t="s">
        <v>33</v>
      </c>
      <c r="E13" s="37"/>
      <c r="F13" s="32">
        <v>260830001652</v>
      </c>
      <c r="G13" s="36" t="s">
        <v>34</v>
      </c>
      <c r="H13" s="28" t="s">
        <v>37</v>
      </c>
      <c r="I13" s="44">
        <v>0.47916666666666669</v>
      </c>
      <c r="J13" s="45" t="s">
        <v>36</v>
      </c>
      <c r="K13" s="18"/>
      <c r="L13"/>
      <c r="M13" s="13"/>
      <c r="N13"/>
    </row>
    <row r="14" spans="1:14" s="10" customFormat="1" ht="24" customHeight="1">
      <c r="A14" s="6"/>
      <c r="B14" s="43" t="s">
        <v>31</v>
      </c>
      <c r="C14" s="36" t="s">
        <v>32</v>
      </c>
      <c r="D14" s="36" t="s">
        <v>33</v>
      </c>
      <c r="E14" s="37"/>
      <c r="F14" s="32">
        <v>260830001650</v>
      </c>
      <c r="G14" s="36" t="s">
        <v>34</v>
      </c>
      <c r="H14" s="28" t="s">
        <v>35</v>
      </c>
      <c r="I14" s="44">
        <v>0.52083333333333337</v>
      </c>
      <c r="J14" s="45" t="s">
        <v>36</v>
      </c>
      <c r="K14" s="18"/>
      <c r="L14"/>
      <c r="M14" s="13"/>
      <c r="N14"/>
    </row>
    <row r="15" spans="1:14" ht="24" customHeight="1">
      <c r="B15" s="43" t="s">
        <v>31</v>
      </c>
      <c r="C15" s="36" t="s">
        <v>32</v>
      </c>
      <c r="D15" s="36" t="s">
        <v>33</v>
      </c>
      <c r="E15" s="37"/>
      <c r="F15" s="32">
        <v>260830001649</v>
      </c>
      <c r="G15" s="36" t="s">
        <v>34</v>
      </c>
      <c r="H15" s="28" t="s">
        <v>35</v>
      </c>
      <c r="I15" s="44">
        <v>0.60416666666666663</v>
      </c>
      <c r="J15" s="45" t="s">
        <v>36</v>
      </c>
      <c r="K15" s="28"/>
    </row>
    <row r="16" spans="1:14" ht="24" customHeight="1">
      <c r="B16" s="43" t="s">
        <v>31</v>
      </c>
      <c r="C16" s="36" t="s">
        <v>32</v>
      </c>
      <c r="D16" s="36" t="s">
        <v>33</v>
      </c>
      <c r="E16" s="37"/>
      <c r="F16" s="32">
        <v>260830001648</v>
      </c>
      <c r="G16" s="36" t="s">
        <v>34</v>
      </c>
      <c r="H16" s="28" t="s">
        <v>38</v>
      </c>
      <c r="I16" s="44">
        <v>0.64583333333333337</v>
      </c>
      <c r="J16" s="45" t="s">
        <v>36</v>
      </c>
      <c r="K16" s="28"/>
    </row>
    <row r="17" spans="2:11" ht="24" customHeight="1">
      <c r="B17" s="21" t="s">
        <v>39</v>
      </c>
      <c r="C17" s="20" t="s">
        <v>40</v>
      </c>
      <c r="D17" s="20" t="s">
        <v>40</v>
      </c>
      <c r="E17" s="21">
        <v>2026182221</v>
      </c>
      <c r="F17" s="66">
        <v>260830001733</v>
      </c>
      <c r="G17" s="46" t="s">
        <v>19</v>
      </c>
      <c r="H17" s="20" t="s">
        <v>14</v>
      </c>
      <c r="I17" s="41">
        <v>0.27083333333333331</v>
      </c>
      <c r="J17" s="18" t="s">
        <v>41</v>
      </c>
      <c r="K17" s="28"/>
    </row>
    <row r="18" spans="2:11" ht="24" customHeight="1">
      <c r="B18" s="21" t="s">
        <v>39</v>
      </c>
      <c r="C18" s="20" t="s">
        <v>40</v>
      </c>
      <c r="D18" s="20" t="s">
        <v>40</v>
      </c>
      <c r="E18" s="21">
        <v>2026182223</v>
      </c>
      <c r="F18" s="66">
        <v>260830001735</v>
      </c>
      <c r="G18" s="46" t="s">
        <v>19</v>
      </c>
      <c r="H18" s="20" t="s">
        <v>14</v>
      </c>
      <c r="I18" s="41">
        <v>0.3125</v>
      </c>
      <c r="J18" s="18" t="s">
        <v>41</v>
      </c>
      <c r="K18" s="28"/>
    </row>
    <row r="19" spans="2:11" ht="24" customHeight="1">
      <c r="B19" s="21" t="s">
        <v>39</v>
      </c>
      <c r="C19" s="20" t="s">
        <v>40</v>
      </c>
      <c r="D19" s="20" t="s">
        <v>40</v>
      </c>
      <c r="E19" s="21">
        <v>2026182222</v>
      </c>
      <c r="F19" s="66">
        <v>260830001734</v>
      </c>
      <c r="G19" s="46" t="s">
        <v>19</v>
      </c>
      <c r="H19" s="20" t="s">
        <v>14</v>
      </c>
      <c r="I19" s="41">
        <v>0.35416666666666669</v>
      </c>
      <c r="J19" s="18" t="s">
        <v>41</v>
      </c>
      <c r="K19" s="28"/>
    </row>
    <row r="20" spans="2:11" ht="24" customHeight="1">
      <c r="B20" s="21" t="s">
        <v>39</v>
      </c>
      <c r="C20" s="20" t="s">
        <v>40</v>
      </c>
      <c r="D20" s="20" t="s">
        <v>40</v>
      </c>
      <c r="E20" s="21">
        <v>2026182224</v>
      </c>
      <c r="F20" s="19">
        <v>260830001736</v>
      </c>
      <c r="G20" s="46" t="s">
        <v>19</v>
      </c>
      <c r="H20" s="20" t="s">
        <v>14</v>
      </c>
      <c r="I20" s="41">
        <v>0.39583333333333331</v>
      </c>
      <c r="J20" s="18" t="s">
        <v>41</v>
      </c>
      <c r="K20" s="28"/>
    </row>
    <row r="21" spans="2:11" ht="24" customHeight="1">
      <c r="B21" s="30" t="s">
        <v>42</v>
      </c>
      <c r="C21" s="29" t="s">
        <v>43</v>
      </c>
      <c r="D21" s="29" t="s">
        <v>44</v>
      </c>
      <c r="E21" s="47" t="s">
        <v>45</v>
      </c>
      <c r="F21" s="85">
        <v>260830001766</v>
      </c>
      <c r="G21" s="29" t="s">
        <v>13</v>
      </c>
      <c r="H21" s="30" t="s">
        <v>46</v>
      </c>
      <c r="I21" s="101">
        <v>0.41666666666666669</v>
      </c>
      <c r="J21" s="18" t="s">
        <v>48</v>
      </c>
      <c r="K21" s="28"/>
    </row>
    <row r="22" spans="2:11" ht="24" customHeight="1">
      <c r="B22" s="30" t="s">
        <v>42</v>
      </c>
      <c r="C22" s="29" t="s">
        <v>43</v>
      </c>
      <c r="D22" s="29" t="s">
        <v>44</v>
      </c>
      <c r="E22" s="47" t="s">
        <v>47</v>
      </c>
      <c r="F22" s="85">
        <v>260830001767</v>
      </c>
      <c r="G22" s="29" t="s">
        <v>13</v>
      </c>
      <c r="H22" s="30" t="s">
        <v>46</v>
      </c>
      <c r="I22" s="101">
        <v>0.47916666666666669</v>
      </c>
      <c r="J22" s="18" t="s">
        <v>48</v>
      </c>
      <c r="K22" s="28"/>
    </row>
    <row r="23" spans="2:11" ht="24" customHeight="1">
      <c r="B23" s="29" t="s">
        <v>49</v>
      </c>
      <c r="C23" s="30" t="s">
        <v>32</v>
      </c>
      <c r="D23" s="30" t="s">
        <v>50</v>
      </c>
      <c r="E23" s="29"/>
      <c r="F23" s="48" t="s">
        <v>51</v>
      </c>
      <c r="G23" s="30" t="s">
        <v>13</v>
      </c>
      <c r="H23" s="27" t="s">
        <v>14</v>
      </c>
      <c r="I23" s="27">
        <v>0.625</v>
      </c>
      <c r="J23" s="27" t="s">
        <v>56</v>
      </c>
      <c r="K23" s="28"/>
    </row>
    <row r="24" spans="2:11" ht="24" customHeight="1">
      <c r="B24" s="29" t="s">
        <v>49</v>
      </c>
      <c r="C24" s="30" t="s">
        <v>32</v>
      </c>
      <c r="D24" s="30" t="s">
        <v>50</v>
      </c>
      <c r="E24" s="29"/>
      <c r="F24" s="48" t="s">
        <v>52</v>
      </c>
      <c r="G24" s="30" t="s">
        <v>13</v>
      </c>
      <c r="H24" s="27" t="s">
        <v>14</v>
      </c>
      <c r="I24" s="27">
        <v>0.66666666666666663</v>
      </c>
      <c r="J24" s="27" t="s">
        <v>56</v>
      </c>
      <c r="K24" s="28"/>
    </row>
    <row r="25" spans="2:11" ht="24" customHeight="1">
      <c r="B25" s="29" t="s">
        <v>49</v>
      </c>
      <c r="C25" s="30" t="s">
        <v>32</v>
      </c>
      <c r="D25" s="30" t="s">
        <v>50</v>
      </c>
      <c r="E25" s="29"/>
      <c r="F25" s="48" t="s">
        <v>53</v>
      </c>
      <c r="G25" s="30" t="s">
        <v>13</v>
      </c>
      <c r="H25" s="27" t="s">
        <v>14</v>
      </c>
      <c r="I25" s="27">
        <v>0.70833333333333337</v>
      </c>
      <c r="J25" s="27" t="s">
        <v>56</v>
      </c>
      <c r="K25" s="28"/>
    </row>
    <row r="26" spans="2:11" ht="24" customHeight="1">
      <c r="B26" s="29" t="s">
        <v>49</v>
      </c>
      <c r="C26" s="30" t="s">
        <v>32</v>
      </c>
      <c r="D26" s="30" t="s">
        <v>50</v>
      </c>
      <c r="E26" s="29"/>
      <c r="F26" s="48" t="s">
        <v>54</v>
      </c>
      <c r="G26" s="30" t="s">
        <v>13</v>
      </c>
      <c r="H26" s="27" t="s">
        <v>55</v>
      </c>
      <c r="I26" s="27">
        <v>0.58333333333333337</v>
      </c>
      <c r="J26" s="27" t="s">
        <v>56</v>
      </c>
      <c r="K26" s="28"/>
    </row>
    <row r="27" spans="2:11" ht="24" customHeight="1">
      <c r="B27" s="91" t="s">
        <v>57</v>
      </c>
      <c r="C27" s="89" t="s">
        <v>40</v>
      </c>
      <c r="D27" s="89" t="s">
        <v>58</v>
      </c>
      <c r="E27" s="89" t="s">
        <v>143</v>
      </c>
      <c r="F27" s="92">
        <v>260830001774</v>
      </c>
      <c r="G27" s="89" t="s">
        <v>34</v>
      </c>
      <c r="H27" s="89" t="s">
        <v>14</v>
      </c>
      <c r="I27" s="90">
        <v>0.70833333333333337</v>
      </c>
      <c r="J27" s="90" t="s">
        <v>63</v>
      </c>
      <c r="K27" s="28"/>
    </row>
    <row r="28" spans="2:11" ht="24" customHeight="1">
      <c r="B28" s="91" t="s">
        <v>57</v>
      </c>
      <c r="C28" s="89" t="s">
        <v>40</v>
      </c>
      <c r="D28" s="89" t="s">
        <v>58</v>
      </c>
      <c r="E28" s="89" t="s">
        <v>143</v>
      </c>
      <c r="F28" s="92">
        <v>260830001776</v>
      </c>
      <c r="G28" s="89" t="s">
        <v>34</v>
      </c>
      <c r="H28" s="89" t="s">
        <v>14</v>
      </c>
      <c r="I28" s="90">
        <v>0.66666666666666663</v>
      </c>
      <c r="J28" s="90" t="s">
        <v>63</v>
      </c>
      <c r="K28" s="28"/>
    </row>
    <row r="29" spans="2:11" ht="24" customHeight="1">
      <c r="B29" s="91" t="s">
        <v>57</v>
      </c>
      <c r="C29" s="89" t="s">
        <v>40</v>
      </c>
      <c r="D29" s="89" t="s">
        <v>58</v>
      </c>
      <c r="E29" s="89" t="s">
        <v>143</v>
      </c>
      <c r="F29" s="92">
        <v>260830001777</v>
      </c>
      <c r="G29" s="89" t="s">
        <v>34</v>
      </c>
      <c r="H29" s="89" t="s">
        <v>14</v>
      </c>
      <c r="I29" s="90">
        <v>0.625</v>
      </c>
      <c r="J29" s="90" t="s">
        <v>63</v>
      </c>
      <c r="K29" s="28"/>
    </row>
    <row r="30" spans="2:11" ht="24" customHeight="1">
      <c r="B30" s="91" t="s">
        <v>57</v>
      </c>
      <c r="C30" s="89" t="s">
        <v>40</v>
      </c>
      <c r="D30" s="89" t="s">
        <v>58</v>
      </c>
      <c r="E30" s="89" t="s">
        <v>143</v>
      </c>
      <c r="F30" s="92">
        <v>260830001775</v>
      </c>
      <c r="G30" s="89" t="s">
        <v>34</v>
      </c>
      <c r="H30" s="89" t="s">
        <v>38</v>
      </c>
      <c r="I30" s="90">
        <v>0.58333333333333337</v>
      </c>
      <c r="J30" s="90" t="s">
        <v>63</v>
      </c>
      <c r="K30" s="28"/>
    </row>
    <row r="31" spans="2:11" ht="24" customHeight="1">
      <c r="B31" s="91" t="s">
        <v>15</v>
      </c>
      <c r="C31" s="89" t="s">
        <v>32</v>
      </c>
      <c r="D31" s="89" t="s">
        <v>59</v>
      </c>
      <c r="E31" s="89" t="s">
        <v>143</v>
      </c>
      <c r="F31" s="92">
        <v>260830001778</v>
      </c>
      <c r="G31" s="89" t="s">
        <v>34</v>
      </c>
      <c r="H31" s="89" t="s">
        <v>55</v>
      </c>
      <c r="I31" s="90">
        <v>0.33333333333333331</v>
      </c>
      <c r="J31" s="90" t="s">
        <v>63</v>
      </c>
      <c r="K31" s="28"/>
    </row>
    <row r="32" spans="2:11" ht="24" customHeight="1">
      <c r="B32" s="91" t="s">
        <v>60</v>
      </c>
      <c r="C32" s="89" t="s">
        <v>40</v>
      </c>
      <c r="D32" s="89" t="s">
        <v>61</v>
      </c>
      <c r="E32" s="89" t="s">
        <v>143</v>
      </c>
      <c r="F32" s="92">
        <v>260830001780</v>
      </c>
      <c r="G32" s="89" t="s">
        <v>19</v>
      </c>
      <c r="H32" s="89" t="s">
        <v>62</v>
      </c>
      <c r="I32" s="90">
        <v>0.45833333333333331</v>
      </c>
      <c r="J32" s="90" t="s">
        <v>63</v>
      </c>
      <c r="K32" s="28"/>
    </row>
    <row r="33" spans="2:11" ht="24" customHeight="1">
      <c r="B33" s="102" t="s">
        <v>157</v>
      </c>
      <c r="C33" s="20" t="s">
        <v>64</v>
      </c>
      <c r="D33" s="20" t="s">
        <v>65</v>
      </c>
      <c r="E33" s="20" t="s">
        <v>66</v>
      </c>
      <c r="F33" s="84">
        <v>260830001768</v>
      </c>
      <c r="G33" s="50" t="s">
        <v>67</v>
      </c>
      <c r="H33" s="20" t="s">
        <v>68</v>
      </c>
      <c r="I33" s="20" t="s">
        <v>69</v>
      </c>
      <c r="J33" s="49" t="s">
        <v>73</v>
      </c>
      <c r="K33" s="28"/>
    </row>
    <row r="34" spans="2:11" ht="24" customHeight="1">
      <c r="B34" s="102" t="s">
        <v>157</v>
      </c>
      <c r="C34" s="20" t="s">
        <v>64</v>
      </c>
      <c r="D34" s="20" t="s">
        <v>65</v>
      </c>
      <c r="E34" s="20" t="s">
        <v>70</v>
      </c>
      <c r="F34" s="84">
        <v>260830001769</v>
      </c>
      <c r="G34" s="50" t="s">
        <v>67</v>
      </c>
      <c r="H34" s="20" t="s">
        <v>71</v>
      </c>
      <c r="I34" s="20" t="s">
        <v>72</v>
      </c>
      <c r="J34" s="49" t="s">
        <v>73</v>
      </c>
      <c r="K34" s="28"/>
    </row>
    <row r="35" spans="2:11" ht="24" customHeight="1">
      <c r="B35" s="38" t="s">
        <v>21</v>
      </c>
      <c r="C35" s="39" t="s">
        <v>11</v>
      </c>
      <c r="D35" s="39" t="s">
        <v>22</v>
      </c>
      <c r="E35" s="38"/>
      <c r="F35" s="86">
        <v>260830001761</v>
      </c>
      <c r="G35" s="39" t="s">
        <v>23</v>
      </c>
      <c r="H35" s="39" t="s">
        <v>24</v>
      </c>
      <c r="I35" s="73">
        <v>0.75</v>
      </c>
      <c r="J35" s="49" t="s">
        <v>25</v>
      </c>
      <c r="K35" s="28"/>
    </row>
    <row r="36" spans="2:11" ht="24" customHeight="1">
      <c r="B36" s="38" t="s">
        <v>21</v>
      </c>
      <c r="C36" s="39" t="s">
        <v>11</v>
      </c>
      <c r="D36" s="39" t="s">
        <v>22</v>
      </c>
      <c r="E36" s="38"/>
      <c r="F36" s="86">
        <v>260830001760</v>
      </c>
      <c r="G36" s="39" t="s">
        <v>23</v>
      </c>
      <c r="H36" s="39" t="s">
        <v>24</v>
      </c>
      <c r="I36" s="73">
        <v>0.79166666666666663</v>
      </c>
      <c r="J36" s="49" t="s">
        <v>25</v>
      </c>
      <c r="K36" s="28"/>
    </row>
    <row r="37" spans="2:11" ht="24" customHeight="1">
      <c r="B37" s="74" t="s">
        <v>133</v>
      </c>
      <c r="C37" s="75" t="s">
        <v>17</v>
      </c>
      <c r="D37" s="82" t="s">
        <v>18</v>
      </c>
      <c r="E37" s="76">
        <v>1260224077</v>
      </c>
      <c r="F37" s="87">
        <v>260830001757</v>
      </c>
      <c r="G37" s="39" t="s">
        <v>13</v>
      </c>
      <c r="H37" s="83" t="s">
        <v>134</v>
      </c>
      <c r="I37" s="27">
        <v>0.47916666666666669</v>
      </c>
      <c r="J37" s="40" t="s">
        <v>135</v>
      </c>
      <c r="K37" s="28"/>
    </row>
    <row r="38" spans="2:11" ht="24" customHeight="1">
      <c r="B38" s="74" t="s">
        <v>133</v>
      </c>
      <c r="C38" s="75" t="s">
        <v>17</v>
      </c>
      <c r="D38" s="82" t="s">
        <v>18</v>
      </c>
      <c r="E38" s="76">
        <v>1260224079</v>
      </c>
      <c r="F38" s="87">
        <v>260830001756</v>
      </c>
      <c r="G38" s="39" t="s">
        <v>13</v>
      </c>
      <c r="H38" s="83" t="s">
        <v>134</v>
      </c>
      <c r="I38" s="27">
        <v>0.52083333333333337</v>
      </c>
      <c r="J38" s="40" t="s">
        <v>135</v>
      </c>
      <c r="K38" s="28"/>
    </row>
    <row r="39" spans="2:11" ht="24" customHeight="1">
      <c r="B39" s="77" t="s">
        <v>136</v>
      </c>
      <c r="C39" s="78" t="s">
        <v>137</v>
      </c>
      <c r="D39" s="79" t="s">
        <v>138</v>
      </c>
      <c r="E39" s="80">
        <v>1260223982</v>
      </c>
      <c r="F39" s="88">
        <v>260830001758</v>
      </c>
      <c r="G39" s="39" t="s">
        <v>13</v>
      </c>
      <c r="H39" s="81" t="s">
        <v>139</v>
      </c>
      <c r="I39" s="35">
        <v>0.66666666666666663</v>
      </c>
      <c r="J39" s="40" t="s">
        <v>135</v>
      </c>
      <c r="K39" s="28"/>
    </row>
    <row r="40" spans="2:11" ht="30" customHeight="1">
      <c r="B40" s="97" t="s">
        <v>154</v>
      </c>
      <c r="C40" s="98" t="s">
        <v>43</v>
      </c>
      <c r="D40" s="98" t="s">
        <v>155</v>
      </c>
      <c r="E40" s="97">
        <v>2026182473</v>
      </c>
      <c r="F40" s="100">
        <v>260180015572</v>
      </c>
      <c r="G40" s="98" t="s">
        <v>23</v>
      </c>
      <c r="H40" s="98" t="s">
        <v>14</v>
      </c>
      <c r="I40" s="99">
        <v>0.625</v>
      </c>
      <c r="J40" s="49" t="s">
        <v>156</v>
      </c>
      <c r="K40" s="28"/>
    </row>
    <row r="41" spans="2:11">
      <c r="B41" s="67"/>
      <c r="C41" s="68"/>
      <c r="D41" s="68"/>
      <c r="E41" s="68"/>
      <c r="F41" s="69"/>
      <c r="G41" s="70"/>
      <c r="H41" s="68"/>
      <c r="I41" s="68"/>
      <c r="J41" s="71"/>
      <c r="K41" s="72"/>
    </row>
    <row r="42" spans="2:11">
      <c r="B42" s="67"/>
      <c r="C42" s="68"/>
      <c r="D42" s="68"/>
      <c r="E42" s="68"/>
      <c r="F42" s="69"/>
      <c r="G42" s="70"/>
      <c r="H42" s="68"/>
      <c r="I42" s="68"/>
      <c r="J42" s="71"/>
      <c r="K42" s="72"/>
    </row>
    <row r="43" spans="2:11">
      <c r="B43" s="67"/>
      <c r="C43" s="68"/>
      <c r="D43" s="68"/>
      <c r="E43" s="68"/>
      <c r="F43" s="69"/>
      <c r="G43" s="70"/>
      <c r="H43" s="68"/>
      <c r="I43" s="68"/>
      <c r="J43" s="71"/>
      <c r="K43" s="72"/>
    </row>
    <row r="44" spans="2:11">
      <c r="B44" s="67"/>
      <c r="C44" s="68"/>
      <c r="D44" s="68"/>
      <c r="E44" s="68"/>
      <c r="F44" s="69"/>
      <c r="G44" s="70"/>
      <c r="H44" s="68"/>
      <c r="I44" s="68"/>
      <c r="J44" s="71"/>
      <c r="K44" s="72"/>
    </row>
    <row r="45" spans="2:11">
      <c r="B45" s="67"/>
      <c r="C45" s="68"/>
      <c r="D45" s="68"/>
      <c r="E45" s="68"/>
      <c r="F45" s="69"/>
      <c r="G45" s="70"/>
      <c r="H45" s="68"/>
      <c r="I45" s="68"/>
      <c r="J45" s="71"/>
      <c r="K45" s="72"/>
    </row>
    <row r="48" spans="2:11">
      <c r="B48" s="121" t="s">
        <v>74</v>
      </c>
      <c r="C48" s="121"/>
      <c r="D48" s="121"/>
      <c r="E48" s="121"/>
      <c r="F48" s="122" t="s">
        <v>75</v>
      </c>
      <c r="G48" s="123"/>
      <c r="H48" s="123"/>
      <c r="I48" s="123"/>
      <c r="J48" s="123"/>
      <c r="K48" s="124"/>
    </row>
    <row r="49" spans="2:11">
      <c r="B49" s="52" t="s">
        <v>76</v>
      </c>
      <c r="C49" s="52" t="s">
        <v>77</v>
      </c>
      <c r="D49" s="52" t="s">
        <v>78</v>
      </c>
      <c r="E49" s="52" t="s">
        <v>79</v>
      </c>
      <c r="F49" s="53" t="s">
        <v>6</v>
      </c>
      <c r="G49" s="52" t="s">
        <v>80</v>
      </c>
      <c r="H49" s="54" t="s">
        <v>81</v>
      </c>
      <c r="I49" s="55" t="s">
        <v>82</v>
      </c>
      <c r="J49" s="55" t="s">
        <v>129</v>
      </c>
      <c r="K49" s="55" t="s">
        <v>83</v>
      </c>
    </row>
    <row r="50" spans="2:11">
      <c r="B50" s="109" t="s">
        <v>130</v>
      </c>
      <c r="C50" s="111" t="s">
        <v>131</v>
      </c>
      <c r="D50" s="113" t="s">
        <v>132</v>
      </c>
      <c r="E50" s="104" t="s">
        <v>105</v>
      </c>
      <c r="F50" s="104" t="s">
        <v>13</v>
      </c>
      <c r="G50" s="104">
        <v>49.8</v>
      </c>
      <c r="H50" s="106">
        <v>260830000963</v>
      </c>
      <c r="I50" s="104" t="s">
        <v>88</v>
      </c>
      <c r="J50" s="107">
        <v>0.29166666666666669</v>
      </c>
      <c r="K50" s="104">
        <v>965716772</v>
      </c>
    </row>
    <row r="51" spans="2:11">
      <c r="B51" s="110"/>
      <c r="C51" s="112"/>
      <c r="D51" s="113"/>
      <c r="E51" s="105"/>
      <c r="F51" s="105"/>
      <c r="G51" s="105"/>
      <c r="H51" s="106"/>
      <c r="I51" s="105"/>
      <c r="J51" s="108"/>
      <c r="K51" s="105"/>
    </row>
    <row r="52" spans="2:11">
      <c r="B52" s="103" t="s">
        <v>144</v>
      </c>
      <c r="C52" s="93" t="s">
        <v>145</v>
      </c>
      <c r="D52" s="94" t="s">
        <v>146</v>
      </c>
      <c r="E52" s="94" t="s">
        <v>112</v>
      </c>
      <c r="F52" s="94" t="s">
        <v>13</v>
      </c>
      <c r="G52" s="94">
        <v>5</v>
      </c>
      <c r="H52" s="95">
        <v>1222</v>
      </c>
      <c r="I52" s="94" t="s">
        <v>88</v>
      </c>
      <c r="J52" s="96">
        <v>0.33333333333333331</v>
      </c>
      <c r="K52" s="94">
        <v>956140122</v>
      </c>
    </row>
    <row r="53" spans="2:11">
      <c r="B53" s="103"/>
      <c r="C53" s="93" t="s">
        <v>147</v>
      </c>
      <c r="D53" s="94" t="s">
        <v>148</v>
      </c>
      <c r="E53" s="94" t="s">
        <v>112</v>
      </c>
      <c r="F53" s="94" t="s">
        <v>13</v>
      </c>
      <c r="G53" s="94">
        <v>3</v>
      </c>
      <c r="H53" s="95">
        <v>1320</v>
      </c>
      <c r="I53" s="94" t="s">
        <v>88</v>
      </c>
      <c r="J53" s="96">
        <v>0.29166666666666669</v>
      </c>
      <c r="K53" s="94">
        <v>922624132</v>
      </c>
    </row>
    <row r="54" spans="2:11" ht="30">
      <c r="B54" s="103"/>
      <c r="C54" s="93" t="s">
        <v>149</v>
      </c>
      <c r="D54" s="94" t="s">
        <v>150</v>
      </c>
      <c r="E54" s="94" t="s">
        <v>112</v>
      </c>
      <c r="F54" s="94" t="s">
        <v>13</v>
      </c>
      <c r="G54" s="94">
        <v>1.5</v>
      </c>
      <c r="H54" s="95">
        <v>1339</v>
      </c>
      <c r="I54" s="94" t="s">
        <v>88</v>
      </c>
      <c r="J54" s="96">
        <v>0.41666666666666669</v>
      </c>
      <c r="K54" s="94">
        <v>996380525</v>
      </c>
    </row>
    <row r="55" spans="2:11">
      <c r="B55" s="103"/>
      <c r="C55" s="93" t="s">
        <v>151</v>
      </c>
      <c r="D55" s="94" t="s">
        <v>152</v>
      </c>
      <c r="E55" s="94" t="s">
        <v>112</v>
      </c>
      <c r="F55" s="94" t="s">
        <v>13</v>
      </c>
      <c r="G55" s="94">
        <v>1</v>
      </c>
      <c r="H55" s="95">
        <v>1453</v>
      </c>
      <c r="I55" s="94" t="s">
        <v>88</v>
      </c>
      <c r="J55" s="96">
        <v>0.375</v>
      </c>
      <c r="K55" s="94">
        <v>956562520</v>
      </c>
    </row>
  </sheetData>
  <mergeCells count="16">
    <mergeCell ref="B1:K2"/>
    <mergeCell ref="B3:D3"/>
    <mergeCell ref="E3:K3"/>
    <mergeCell ref="B48:E48"/>
    <mergeCell ref="F48:K48"/>
    <mergeCell ref="K50:K51"/>
    <mergeCell ref="B50:B51"/>
    <mergeCell ref="C50:C51"/>
    <mergeCell ref="D50:D51"/>
    <mergeCell ref="E50:E51"/>
    <mergeCell ref="F50:F51"/>
    <mergeCell ref="B52:B55"/>
    <mergeCell ref="G50:G51"/>
    <mergeCell ref="H50:H51"/>
    <mergeCell ref="I50:I51"/>
    <mergeCell ref="J50:J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1"/>
  <sheetViews>
    <sheetView workbookViewId="0">
      <selection activeCell="H11" sqref="H11"/>
    </sheetView>
  </sheetViews>
  <sheetFormatPr baseColWidth="10" defaultRowHeight="1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>
      <c r="B2" s="126" t="s">
        <v>0</v>
      </c>
      <c r="C2" s="127"/>
      <c r="D2" s="127"/>
      <c r="E2" s="127"/>
      <c r="F2" s="127"/>
      <c r="G2" s="127"/>
      <c r="H2" s="127"/>
      <c r="I2" s="127"/>
      <c r="J2" s="127"/>
      <c r="K2" s="127"/>
    </row>
    <row r="3" spans="2:11">
      <c r="B3" s="128"/>
      <c r="C3" s="129"/>
      <c r="D3" s="129"/>
      <c r="E3" s="129"/>
      <c r="F3" s="129"/>
      <c r="G3" s="129"/>
      <c r="H3" s="129"/>
      <c r="I3" s="129"/>
      <c r="J3" s="129"/>
      <c r="K3" s="129"/>
    </row>
    <row r="4" spans="2:11" ht="18.75">
      <c r="B4" s="130" t="s">
        <v>1</v>
      </c>
      <c r="C4" s="131"/>
      <c r="D4" s="132"/>
      <c r="E4" s="130" t="s">
        <v>153</v>
      </c>
      <c r="F4" s="131"/>
      <c r="G4" s="131"/>
      <c r="H4" s="131"/>
      <c r="I4" s="131"/>
      <c r="J4" s="131"/>
      <c r="K4" s="131"/>
    </row>
    <row r="5" spans="2:11" ht="21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>
      <c r="B7" s="25" t="s">
        <v>140</v>
      </c>
      <c r="C7" s="133" t="s">
        <v>141</v>
      </c>
      <c r="D7" s="134"/>
      <c r="E7" s="135"/>
      <c r="F7" s="19"/>
      <c r="G7" s="22"/>
      <c r="H7" s="23"/>
      <c r="I7" s="26"/>
      <c r="J7" s="24"/>
      <c r="K7" s="17"/>
    </row>
    <row r="8" spans="2:11">
      <c r="B8" s="25" t="s">
        <v>140</v>
      </c>
      <c r="C8" s="133" t="s">
        <v>142</v>
      </c>
      <c r="D8" s="134"/>
      <c r="E8" s="135"/>
      <c r="F8" s="19"/>
      <c r="G8" s="22"/>
      <c r="H8" s="23"/>
      <c r="I8" s="26"/>
      <c r="J8" s="24"/>
      <c r="K8" s="17"/>
    </row>
    <row r="12" spans="2:11">
      <c r="B12" s="121" t="s">
        <v>74</v>
      </c>
      <c r="C12" s="121"/>
      <c r="D12" s="121"/>
      <c r="E12" s="121"/>
      <c r="F12" s="122" t="s">
        <v>75</v>
      </c>
      <c r="G12" s="123"/>
      <c r="H12" s="123"/>
      <c r="I12" s="123"/>
      <c r="J12" s="124"/>
    </row>
    <row r="13" spans="2:11">
      <c r="B13" s="52" t="s">
        <v>76</v>
      </c>
      <c r="C13" s="52" t="s">
        <v>77</v>
      </c>
      <c r="D13" s="52" t="s">
        <v>78</v>
      </c>
      <c r="E13" s="52" t="s">
        <v>79</v>
      </c>
      <c r="F13" s="53" t="s">
        <v>6</v>
      </c>
      <c r="G13" s="52" t="s">
        <v>80</v>
      </c>
      <c r="H13" s="54" t="s">
        <v>81</v>
      </c>
      <c r="I13" s="55" t="s">
        <v>82</v>
      </c>
      <c r="J13" s="55" t="s">
        <v>83</v>
      </c>
    </row>
    <row r="14" spans="2:11">
      <c r="B14" s="125" t="s">
        <v>84</v>
      </c>
      <c r="C14" s="56" t="s">
        <v>85</v>
      </c>
      <c r="D14" s="57" t="s">
        <v>86</v>
      </c>
      <c r="E14" s="57" t="s">
        <v>87</v>
      </c>
      <c r="F14" s="57" t="s">
        <v>13</v>
      </c>
      <c r="G14" s="57">
        <v>1.8</v>
      </c>
      <c r="H14" s="58">
        <v>427</v>
      </c>
      <c r="I14" s="57" t="s">
        <v>88</v>
      </c>
      <c r="J14" s="57">
        <v>960855948</v>
      </c>
    </row>
    <row r="15" spans="2:11">
      <c r="B15" s="125"/>
      <c r="C15" s="56" t="s">
        <v>89</v>
      </c>
      <c r="D15" s="57" t="s">
        <v>90</v>
      </c>
      <c r="E15" s="57" t="s">
        <v>87</v>
      </c>
      <c r="F15" s="57" t="s">
        <v>13</v>
      </c>
      <c r="G15" s="57">
        <v>2</v>
      </c>
      <c r="H15" s="58">
        <v>1190</v>
      </c>
      <c r="I15" s="57" t="s">
        <v>88</v>
      </c>
      <c r="J15" s="57">
        <v>913301805</v>
      </c>
    </row>
    <row r="16" spans="2:11">
      <c r="B16" s="125"/>
      <c r="C16" s="56" t="s">
        <v>91</v>
      </c>
      <c r="D16" s="57" t="s">
        <v>92</v>
      </c>
      <c r="E16" s="57" t="s">
        <v>87</v>
      </c>
      <c r="F16" s="57" t="s">
        <v>13</v>
      </c>
      <c r="G16" s="57">
        <v>3</v>
      </c>
      <c r="H16" s="58">
        <v>1243</v>
      </c>
      <c r="I16" s="57" t="s">
        <v>88</v>
      </c>
      <c r="J16" s="57">
        <v>952627111</v>
      </c>
    </row>
    <row r="17" spans="2:10">
      <c r="B17" s="125"/>
      <c r="C17" s="56" t="s">
        <v>93</v>
      </c>
      <c r="D17" s="57" t="s">
        <v>94</v>
      </c>
      <c r="E17" s="57" t="s">
        <v>87</v>
      </c>
      <c r="F17" s="57" t="s">
        <v>13</v>
      </c>
      <c r="G17" s="57">
        <v>1.5</v>
      </c>
      <c r="H17" s="58">
        <v>1245</v>
      </c>
      <c r="I17" s="57" t="s">
        <v>88</v>
      </c>
      <c r="J17" s="57">
        <v>980127810</v>
      </c>
    </row>
    <row r="18" spans="2:10">
      <c r="B18" s="125"/>
      <c r="C18" s="56" t="s">
        <v>95</v>
      </c>
      <c r="D18" s="57" t="s">
        <v>96</v>
      </c>
      <c r="E18" s="57" t="s">
        <v>87</v>
      </c>
      <c r="F18" s="57" t="s">
        <v>13</v>
      </c>
      <c r="G18" s="57">
        <v>2</v>
      </c>
      <c r="H18" s="58">
        <v>1246</v>
      </c>
      <c r="I18" s="57" t="s">
        <v>88</v>
      </c>
      <c r="J18" s="57">
        <v>937087875</v>
      </c>
    </row>
    <row r="19" spans="2:10">
      <c r="B19" s="125"/>
      <c r="C19" s="56" t="s">
        <v>97</v>
      </c>
      <c r="D19" s="57" t="s">
        <v>98</v>
      </c>
      <c r="E19" s="57" t="s">
        <v>87</v>
      </c>
      <c r="F19" s="57" t="s">
        <v>13</v>
      </c>
      <c r="G19" s="57">
        <v>3</v>
      </c>
      <c r="H19" s="58">
        <v>1325</v>
      </c>
      <c r="I19" s="57" t="s">
        <v>88</v>
      </c>
      <c r="J19" s="57">
        <v>977935589</v>
      </c>
    </row>
    <row r="20" spans="2:10">
      <c r="B20" s="125" t="s">
        <v>99</v>
      </c>
      <c r="C20" s="59" t="s">
        <v>100</v>
      </c>
      <c r="D20" s="57" t="s">
        <v>101</v>
      </c>
      <c r="E20" s="57" t="s">
        <v>102</v>
      </c>
      <c r="F20" s="57" t="s">
        <v>13</v>
      </c>
      <c r="G20" s="57">
        <v>3.5</v>
      </c>
      <c r="H20" s="58">
        <v>858</v>
      </c>
      <c r="I20" s="57" t="s">
        <v>88</v>
      </c>
      <c r="J20" s="57">
        <v>958795871</v>
      </c>
    </row>
    <row r="21" spans="2:10">
      <c r="B21" s="125"/>
      <c r="C21" s="59" t="s">
        <v>103</v>
      </c>
      <c r="D21" s="57" t="s">
        <v>104</v>
      </c>
      <c r="E21" s="57" t="s">
        <v>105</v>
      </c>
      <c r="F21" s="57" t="s">
        <v>13</v>
      </c>
      <c r="G21" s="57">
        <v>3.5</v>
      </c>
      <c r="H21" s="58">
        <v>859</v>
      </c>
      <c r="I21" s="57" t="s">
        <v>88</v>
      </c>
      <c r="J21" s="57">
        <v>983550162</v>
      </c>
    </row>
    <row r="22" spans="2:10">
      <c r="B22" s="125"/>
      <c r="C22" s="59" t="s">
        <v>106</v>
      </c>
      <c r="D22" s="57" t="s">
        <v>107</v>
      </c>
      <c r="E22" s="57" t="s">
        <v>105</v>
      </c>
      <c r="F22" s="57" t="s">
        <v>13</v>
      </c>
      <c r="G22" s="57">
        <v>1.5</v>
      </c>
      <c r="H22" s="58">
        <v>988</v>
      </c>
      <c r="I22" s="57" t="s">
        <v>88</v>
      </c>
      <c r="J22" s="57">
        <v>974913875</v>
      </c>
    </row>
    <row r="23" spans="2:10">
      <c r="B23" s="125"/>
      <c r="C23" s="59" t="s">
        <v>108</v>
      </c>
      <c r="D23" s="57" t="s">
        <v>109</v>
      </c>
      <c r="E23" s="57" t="s">
        <v>105</v>
      </c>
      <c r="F23" s="57" t="s">
        <v>13</v>
      </c>
      <c r="G23" s="57">
        <v>2.2000000000000002</v>
      </c>
      <c r="H23" s="58">
        <v>1072</v>
      </c>
      <c r="I23" s="57" t="s">
        <v>88</v>
      </c>
      <c r="J23" s="57">
        <v>976788963</v>
      </c>
    </row>
    <row r="24" spans="2:10">
      <c r="B24" s="125"/>
      <c r="C24" s="59" t="s">
        <v>110</v>
      </c>
      <c r="D24" s="57" t="s">
        <v>111</v>
      </c>
      <c r="E24" s="57" t="s">
        <v>112</v>
      </c>
      <c r="F24" s="57" t="s">
        <v>13</v>
      </c>
      <c r="G24" s="57">
        <v>2.5</v>
      </c>
      <c r="H24" s="58">
        <v>1120</v>
      </c>
      <c r="I24" s="57" t="s">
        <v>88</v>
      </c>
      <c r="J24" s="57">
        <v>934084465</v>
      </c>
    </row>
    <row r="25" spans="2:10">
      <c r="B25" s="125"/>
      <c r="C25" s="59" t="s">
        <v>113</v>
      </c>
      <c r="D25" s="57" t="s">
        <v>114</v>
      </c>
      <c r="E25" s="57" t="s">
        <v>112</v>
      </c>
      <c r="F25" s="60" t="s">
        <v>34</v>
      </c>
      <c r="G25" s="57">
        <v>4</v>
      </c>
      <c r="H25" s="58">
        <v>1152</v>
      </c>
      <c r="I25" s="57" t="s">
        <v>115</v>
      </c>
      <c r="J25" s="57">
        <v>983095705</v>
      </c>
    </row>
    <row r="26" spans="2:10" ht="20.25">
      <c r="B26" s="125" t="s">
        <v>116</v>
      </c>
      <c r="C26" s="61" t="s">
        <v>117</v>
      </c>
      <c r="D26" s="62" t="s">
        <v>118</v>
      </c>
      <c r="E26" s="63" t="s">
        <v>112</v>
      </c>
      <c r="F26" s="63" t="s">
        <v>119</v>
      </c>
      <c r="G26" s="63">
        <v>10.23</v>
      </c>
      <c r="H26" s="64">
        <v>260830001230</v>
      </c>
      <c r="I26" s="63" t="s">
        <v>88</v>
      </c>
      <c r="J26" s="62">
        <v>981240185</v>
      </c>
    </row>
    <row r="27" spans="2:10" ht="20.25">
      <c r="B27" s="125"/>
      <c r="C27" s="61" t="s">
        <v>117</v>
      </c>
      <c r="D27" s="62" t="s">
        <v>118</v>
      </c>
      <c r="E27" s="63" t="s">
        <v>112</v>
      </c>
      <c r="F27" s="63" t="s">
        <v>119</v>
      </c>
      <c r="G27" s="63">
        <v>14.8</v>
      </c>
      <c r="H27" s="64">
        <v>260830001231</v>
      </c>
      <c r="I27" s="63" t="s">
        <v>88</v>
      </c>
      <c r="J27" s="62">
        <v>981240185</v>
      </c>
    </row>
    <row r="28" spans="2:10">
      <c r="B28" s="125"/>
      <c r="C28" s="59" t="s">
        <v>120</v>
      </c>
      <c r="D28" s="57" t="s">
        <v>121</v>
      </c>
      <c r="E28" s="57" t="s">
        <v>122</v>
      </c>
      <c r="F28" s="57" t="s">
        <v>13</v>
      </c>
      <c r="G28" s="57">
        <v>4</v>
      </c>
      <c r="H28" s="58">
        <v>1030</v>
      </c>
      <c r="I28" s="57" t="s">
        <v>88</v>
      </c>
      <c r="J28" s="57">
        <v>956879924</v>
      </c>
    </row>
    <row r="29" spans="2:10">
      <c r="B29" s="125"/>
      <c r="C29" s="56" t="s">
        <v>123</v>
      </c>
      <c r="D29" s="57" t="s">
        <v>124</v>
      </c>
      <c r="E29" s="57" t="s">
        <v>122</v>
      </c>
      <c r="F29" s="57" t="s">
        <v>13</v>
      </c>
      <c r="G29" s="57">
        <v>4</v>
      </c>
      <c r="H29" s="58">
        <v>1195</v>
      </c>
      <c r="I29" s="57" t="s">
        <v>88</v>
      </c>
      <c r="J29" s="57">
        <v>955671899</v>
      </c>
    </row>
    <row r="30" spans="2:10">
      <c r="B30" s="125"/>
      <c r="C30" s="56" t="s">
        <v>125</v>
      </c>
      <c r="D30" s="57" t="s">
        <v>126</v>
      </c>
      <c r="E30" s="57" t="s">
        <v>122</v>
      </c>
      <c r="F30" s="57" t="s">
        <v>13</v>
      </c>
      <c r="G30" s="57">
        <v>2</v>
      </c>
      <c r="H30" s="58">
        <v>1196</v>
      </c>
      <c r="I30" s="57" t="s">
        <v>88</v>
      </c>
      <c r="J30" s="57">
        <v>956400843</v>
      </c>
    </row>
    <row r="31" spans="2:10">
      <c r="B31" s="125"/>
      <c r="C31" s="59" t="s">
        <v>127</v>
      </c>
      <c r="D31" s="57" t="s">
        <v>128</v>
      </c>
      <c r="E31" s="57" t="s">
        <v>112</v>
      </c>
      <c r="F31" s="57" t="s">
        <v>13</v>
      </c>
      <c r="G31" s="57">
        <v>2</v>
      </c>
      <c r="H31" s="58">
        <v>1092</v>
      </c>
      <c r="I31" s="57" t="s">
        <v>88</v>
      </c>
      <c r="J31" s="57">
        <v>948134500</v>
      </c>
    </row>
  </sheetData>
  <mergeCells count="10">
    <mergeCell ref="B14:B19"/>
    <mergeCell ref="B20:B25"/>
    <mergeCell ref="B26:B31"/>
    <mergeCell ref="B2:K3"/>
    <mergeCell ref="B4:D4"/>
    <mergeCell ref="E4:K4"/>
    <mergeCell ref="B12:E12"/>
    <mergeCell ref="F12:J12"/>
    <mergeCell ref="C7:E7"/>
    <mergeCell ref="C8:E8"/>
  </mergeCells>
  <conditionalFormatting sqref="B7:B8">
    <cfRule type="top10" dxfId="1" priority="1" percent="1" rank="10"/>
  </conditionalFormatting>
  <conditionalFormatting sqref="G7:J8">
    <cfRule type="top10" dxfId="0" priority="3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17 -03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2026-03-17T21:40:52Z</dcterms:modified>
</cp:coreProperties>
</file>