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E399D388-287C-44C7-A168-D300BE0584E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18 -03" sheetId="1" r:id="rId1"/>
    <sheet name="SENASA" sheetId="2" r:id="rId2"/>
  </sheets>
  <definedNames>
    <definedName name="_xlnm._FilterDatabase" localSheetId="0" hidden="1">'18 -03'!#REF!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<sst xmlns="http://schemas.openxmlformats.org/spreadsheetml/2006/main" count="377" uniqueCount="149">
  <si>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</si>
  <si>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</si>
  <si>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</si>
  <si>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</si>
  <si>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</si>
  <si>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</si>
  <si>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</si>
  <si>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</si>
  <si>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</si>
  <si>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</si>
  <si>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</si>
  <si>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 xml:space="preserve">PAKING EL CARMEN </t>
  </si>
  <si>
    <t>SERVICIO A.</t>
  </si>
  <si>
    <t>PALTA</t>
  </si>
  <si>
    <t>PAISES BAJOS</t>
  </si>
  <si>
    <t>UVA</t>
  </si>
  <si>
    <t>PACKING DEL CARMEN</t>
  </si>
  <si>
    <t>GRANADA</t>
  </si>
  <si>
    <t>REINO UNIDO</t>
  </si>
  <si>
    <t>CANADA</t>
  </si>
  <si>
    <t>WILLIAM ITURRI</t>
  </si>
  <si>
    <t>FRUCHINCHA</t>
  </si>
  <si>
    <t>SAFRESCO</t>
  </si>
  <si>
    <t>EVA SAAVEDRA HUANCA</t>
  </si>
  <si>
    <t>AGROCOSTA PERU SAC</t>
  </si>
  <si>
    <t>RUSIA</t>
  </si>
  <si>
    <t>GREYSI  CASTILLO</t>
  </si>
  <si>
    <t>FABRIZZIO MARTEL</t>
  </si>
  <si>
    <t>SIEMBRA ALTA</t>
  </si>
  <si>
    <t>Wambra Corp S.A.C.</t>
  </si>
  <si>
    <t>ANEL ARTEAGA</t>
  </si>
  <si>
    <t>PACKING DEL CARMEN S.A.C.</t>
  </si>
  <si>
    <t>INKA SELECT FRUIT S.A.C.</t>
  </si>
  <si>
    <t>PALTAS</t>
  </si>
  <si>
    <t>ALGECIRAS</t>
  </si>
  <si>
    <t>TEOFILO PORRAS</t>
  </si>
  <si>
    <t>FECHA: 18 -03-2025</t>
  </si>
  <si>
    <t>FECHA: 18-03-2026</t>
  </si>
  <si>
    <t>260830001781</t>
  </si>
  <si>
    <t>Leydis Espinal</t>
  </si>
  <si>
    <t>ESPAÑA</t>
  </si>
  <si>
    <t>SAFRESCO PERU S.A</t>
  </si>
  <si>
    <t>GRUPO JUAN RUIZ</t>
  </si>
  <si>
    <t>MARCELO ESPINOZA</t>
  </si>
  <si>
    <t>PHARTEC</t>
  </si>
  <si>
    <t>TANIA BELLIDO</t>
  </si>
  <si>
    <t>SAFRESCO PERU S.A.C</t>
  </si>
  <si>
    <t>INTERLOOM S.A.C</t>
  </si>
  <si>
    <t>CHINA</t>
  </si>
  <si>
    <t>NIEVES A.</t>
  </si>
  <si>
    <t>JUSTO SAMATA</t>
  </si>
  <si>
    <t>PROCESADORA LARAN</t>
  </si>
  <si>
    <t>INGLATERRA</t>
  </si>
  <si>
    <t>VICTOR MARCELO</t>
  </si>
  <si>
    <t>PAIS DE DESTINO</t>
  </si>
  <si>
    <t>ARABIA SAUDITA</t>
  </si>
  <si>
    <t>JORDANIA</t>
  </si>
  <si>
    <t>ELIANA CARBAJAL</t>
  </si>
  <si>
    <t>SOCIAL SAFRESCO PERU S.A.</t>
  </si>
  <si>
    <t>PRESTIGE AVOCADOS S.A.C.</t>
  </si>
  <si>
    <t>14:00 HORAS</t>
  </si>
  <si>
    <t>15:00 HORAS</t>
  </si>
  <si>
    <t>MELISSA GOMEZ</t>
  </si>
  <si>
    <t>USPALLATA TRANSITO POR CHILE</t>
  </si>
  <si>
    <t>17:00 HORAS</t>
  </si>
  <si>
    <t>19:00 HORAS</t>
  </si>
  <si>
    <t>ESPINOZA EURIBE, MARCELO ABDIAS</t>
  </si>
  <si>
    <t xml:space="preserve">PACKING DEL CARMEN  </t>
  </si>
  <si>
    <t>FRESH &amp; READY HARVESTS S.A.</t>
  </si>
  <si>
    <t>PALTA HASS</t>
  </si>
  <si>
    <t>17:00 HRS</t>
  </si>
  <si>
    <t>GINA IZQUIERDO</t>
  </si>
  <si>
    <t xml:space="preserve">PROGRAMACION DE CERTIFICACION DE LUGAR DE PRODUCCIÓN                                                                                                        </t>
  </si>
  <si>
    <t>MIERCOLES 18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</si>
  <si>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</si>
  <si>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</si>
  <si>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</si>
  <si>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</si>
  <si>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</si>
  <si>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</si>
  <si>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</si>
  <si>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</si>
  <si>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JOSE MEDINA</t>
  </si>
  <si>
    <t>JOSE FELIBERTO CASTILLON PALOMINO</t>
  </si>
  <si>
    <t>FUNDO SANTA LUCIANA</t>
  </si>
  <si>
    <t>GROCIO PRADO - 14</t>
  </si>
  <si>
    <t>HASS</t>
  </si>
  <si>
    <t>EDIBELRTA DOMINGA CASTILLON PALOMINO DE TORNERO</t>
  </si>
  <si>
    <t>FUNDO TORNERO CASTILLON</t>
  </si>
  <si>
    <t>CESAR AMERICO CASTILLO PALOMINO</t>
  </si>
  <si>
    <t>FUNDO CIRO Y FELIPA</t>
  </si>
  <si>
    <t>EVA LUCIA CHUQUISPUMA CHIPANA</t>
  </si>
  <si>
    <t>FUNDO EL PECANO</t>
  </si>
  <si>
    <t>GROCIO PRADO - 9</t>
  </si>
  <si>
    <t>DAVID WILSON CASTILLON MANRIQUE</t>
  </si>
  <si>
    <t>FUNDO JOSEPH Y XIOMARA</t>
  </si>
  <si>
    <t>FREDDY EDSON CASTILLON MANRIQUE</t>
  </si>
  <si>
    <t>FUNDO PANCHITO Y MONCHITO</t>
  </si>
  <si>
    <t>HORA</t>
  </si>
  <si>
    <t>NOE HUAMANI</t>
  </si>
  <si>
    <t>HAYDEE GLADYS GUILLEN TORRES</t>
  </si>
  <si>
    <t>FUNDO TAMBO CAÑETE</t>
  </si>
  <si>
    <t>EL CARMEN</t>
  </si>
  <si>
    <t>ESPARRAGO</t>
  </si>
  <si>
    <t>UC-157-F1</t>
  </si>
  <si>
    <t xml:space="preserve">JUANA CONSTANZA UCEDA </t>
  </si>
  <si>
    <t>FUNDO TAMBO CAÑETE - PARCELA NRO 8</t>
  </si>
  <si>
    <t>ALBERTO GUILLEN TORRES</t>
  </si>
  <si>
    <t>EL SAUSAL</t>
  </si>
  <si>
    <t>ROBERTO SOTO RAMOS</t>
  </si>
  <si>
    <t>SECTOR SAN ANTONIO PARCELA 182</t>
  </si>
  <si>
    <t>CHINCHA BAJA</t>
  </si>
  <si>
    <t>VICTOR RAMOS SALAZAR</t>
  </si>
  <si>
    <t>FUNDO RAMOS</t>
  </si>
  <si>
    <t>ALTO LARAN</t>
  </si>
  <si>
    <t>UC-115</t>
  </si>
  <si>
    <t>JACQUELINE CRUZADO</t>
  </si>
  <si>
    <t>DON FERMIN</t>
  </si>
  <si>
    <t>SAN IGNACIO PALTO</t>
  </si>
  <si>
    <t>TOMA DE MUESTRA VICERO LOS VIÑEDOS FACT 031-7608 Y FACT 031-7609</t>
  </si>
  <si>
    <t>CECILIA GUERRA</t>
  </si>
  <si>
    <t>FIRMA Y REVISION DE EXPDIENTES/ACTUALIZACION DE PROGRAMA /CERTIFICACION DE PLANTA DE EMPAQIE CITRICOS</t>
  </si>
  <si>
    <t>NANCY HUANCA/ ALFREDO SALAZAR</t>
  </si>
  <si>
    <t>PACKING DEL CARMEN - CHINCHA</t>
  </si>
  <si>
    <t>SUMAQ FRUITS</t>
  </si>
  <si>
    <t>AXIS GL AGENCIA DE ADUANA</t>
  </si>
  <si>
    <t>JORGE LAURA</t>
  </si>
  <si>
    <t xml:space="preserve">VICTOR YATACO </t>
  </si>
  <si>
    <t>THREE RIVERS SAC</t>
  </si>
  <si>
    <t>MARRUECOS</t>
  </si>
  <si>
    <t>SANDRA QUINCHO</t>
  </si>
  <si>
    <t>ITALIA</t>
  </si>
  <si>
    <t>ANDY ALFARO COSTA PACIFIC</t>
  </si>
  <si>
    <t>GUSTAVO QUISPE</t>
  </si>
  <si>
    <t>AGROINDUSTRIAS AIB S.A.</t>
  </si>
  <si>
    <t>EXPORTACIÓN</t>
  </si>
  <si>
    <t>GRANADA FRESCA</t>
  </si>
  <si>
    <t xml:space="preserve">PAISES BAJOS    </t>
  </si>
  <si>
    <t>Leyla Castañeda Aquino</t>
  </si>
  <si>
    <t>EVA SAVEDRA</t>
  </si>
  <si>
    <t>CULTIVARES</t>
  </si>
  <si>
    <t>MARITIMO</t>
  </si>
  <si>
    <t xml:space="preserve">PAISES BAJOS </t>
  </si>
  <si>
    <t>ROSA GELDRES (AGROLOGISTICAS RPS)</t>
  </si>
  <si>
    <t>20:00 HORAS</t>
  </si>
  <si>
    <t>21:00 HORAS</t>
  </si>
  <si>
    <t>23:00 HORAS</t>
  </si>
  <si>
    <t>hector barba</t>
  </si>
  <si>
    <t>eveling 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</si>
</sst>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h:mm:ss\ AM/PM;@"/>
    <numFmt numFmtId="165" formatCode="\2\60\8\30000000"/>
  </numFmts>
  <fonts count="5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1A1818"/>
      <name val="Calibri"/>
      <family val="2"/>
      <scheme val="minor"/>
    </font>
    <font>
      <sz val="9"/>
      <color rgb="FF222222"/>
      <name val="Calibri"/>
      <family val="2"/>
      <scheme val="minor"/>
    </font>
    <font>
      <sz val="9"/>
      <color rgb="FF0A01BF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2"/>
      <color rgb="FF242424"/>
      <name val="Segoe UI"/>
      <family val="2"/>
    </font>
    <font>
      <sz val="11"/>
      <color theme="1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11"/>
      <color rgb="FF1A1818"/>
      <name val="RobotoBold"/>
      <charset val="1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1"/>
      <name val="Aptos Narrow"/>
      <family val="2"/>
    </font>
    <font>
      <b/>
      <sz val="10"/>
      <color rgb="FF000000"/>
      <name val="Bahnschrift Condensed"/>
      <family val="2"/>
    </font>
    <font>
      <sz val="8"/>
      <color rgb="FF1A1818"/>
      <name val="RobotoBold"/>
    </font>
    <font>
      <sz val="13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1"/>
      <color rgb="FF222222"/>
      <name val="Calibri"/>
      <family val="2"/>
      <scheme val="minor"/>
    </font>
    <font>
      <sz val="14"/>
      <color rgb="FF222222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1A1818"/>
      <name val="RobotoBold"/>
    </font>
    <font>
      <sz val="13"/>
      <name val="Calibri"/>
      <family val="2"/>
      <scheme val="minor"/>
    </font>
    <font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1" fillId="0" borderId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0" fontId="17" fillId="5" borderId="1" xfId="4" applyFont="1" applyFill="1" applyBorder="1" applyAlignment="1">
      <alignment horizontal="center" vertical="center"/>
    </xf>
    <xf numFmtId="18" fontId="19" fillId="5" borderId="1" xfId="4" applyNumberFormat="1" applyFont="1" applyFill="1" applyBorder="1" applyAlignment="1">
      <alignment horizontal="center" vertical="center"/>
    </xf>
    <xf numFmtId="20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18" fontId="16" fillId="5" borderId="1" xfId="4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20" fontId="21" fillId="5" borderId="1" xfId="0" applyNumberFormat="1" applyFont="1" applyFill="1" applyBorder="1" applyAlignment="1">
      <alignment horizontal="center" wrapText="1"/>
    </xf>
    <xf numFmtId="1" fontId="16" fillId="6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 wrapText="1"/>
    </xf>
    <xf numFmtId="49" fontId="15" fillId="5" borderId="0" xfId="0" applyNumberFormat="1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20" fontId="21" fillId="5" borderId="0" xfId="0" applyNumberFormat="1" applyFont="1" applyFill="1" applyBorder="1" applyAlignment="1">
      <alignment horizontal="center" wrapText="1"/>
    </xf>
    <xf numFmtId="0" fontId="18" fillId="5" borderId="0" xfId="0" applyFont="1" applyFill="1" applyBorder="1" applyAlignment="1">
      <alignment horizontal="center"/>
    </xf>
    <xf numFmtId="21" fontId="18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3" fillId="8" borderId="9" xfId="5" applyFont="1" applyFill="1" applyBorder="1" applyAlignment="1">
      <alignment horizontal="center" vertical="center"/>
    </xf>
    <xf numFmtId="0" fontId="17" fillId="8" borderId="9" xfId="5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20" fontId="9" fillId="11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20" fontId="3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wrapText="1"/>
    </xf>
    <xf numFmtId="0" fontId="38" fillId="12" borderId="1" xfId="0" applyFont="1" applyFill="1" applyBorder="1" applyAlignment="1">
      <alignment horizontal="center" vertical="center"/>
    </xf>
    <xf numFmtId="0" fontId="39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1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20" fontId="8" fillId="10" borderId="1" xfId="0" applyNumberFormat="1" applyFont="1" applyFill="1" applyBorder="1" applyAlignment="1">
      <alignment horizontal="center" vertical="center" wrapText="1"/>
    </xf>
    <xf numFmtId="1" fontId="43" fillId="10" borderId="1" xfId="0" applyNumberFormat="1" applyFont="1" applyFill="1" applyBorder="1" applyAlignment="1">
      <alignment horizontal="center" vertical="center"/>
    </xf>
    <xf numFmtId="1" fontId="42" fillId="12" borderId="1" xfId="0" applyNumberFormat="1" applyFont="1" applyFill="1" applyBorder="1" applyAlignment="1">
      <alignment horizontal="center"/>
    </xf>
    <xf numFmtId="1" fontId="40" fillId="10" borderId="1" xfId="0" applyNumberFormat="1" applyFont="1" applyFill="1" applyBorder="1" applyAlignment="1">
      <alignment horizontal="center"/>
    </xf>
    <xf numFmtId="20" fontId="44" fillId="0" borderId="1" xfId="0" applyNumberFormat="1" applyFont="1" applyFill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wrapText="1"/>
    </xf>
    <xf numFmtId="20" fontId="45" fillId="1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1" fontId="46" fillId="10" borderId="1" xfId="0" applyNumberFormat="1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wrapText="1"/>
    </xf>
    <xf numFmtId="0" fontId="47" fillId="0" borderId="1" xfId="0" applyFont="1" applyBorder="1" applyAlignment="1">
      <alignment horizontal="center" wrapText="1"/>
    </xf>
    <xf numFmtId="1" fontId="48" fillId="0" borderId="1" xfId="0" applyNumberFormat="1" applyFont="1" applyBorder="1" applyAlignment="1">
      <alignment horizontal="center" vertical="center"/>
    </xf>
    <xf numFmtId="1" fontId="49" fillId="10" borderId="1" xfId="0" applyNumberFormat="1" applyFont="1" applyFill="1" applyBorder="1" applyAlignment="1">
      <alignment horizontal="center" vertical="center"/>
    </xf>
    <xf numFmtId="1" fontId="50" fillId="0" borderId="1" xfId="0" applyNumberFormat="1" applyFont="1" applyBorder="1" applyAlignment="1">
      <alignment horizontal="center" vertical="center"/>
    </xf>
    <xf numFmtId="1" fontId="40" fillId="10" borderId="1" xfId="0" applyNumberFormat="1" applyFont="1" applyFill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7" fillId="7" borderId="1" xfId="5" quotePrefix="1" applyFont="1" applyFill="1" applyBorder="1" applyAlignment="1">
      <alignment horizontal="center" vertical="center"/>
    </xf>
    <xf numFmtId="0" fontId="17" fillId="7" borderId="2" xfId="5" quotePrefix="1" applyFont="1" applyFill="1" applyBorder="1" applyAlignment="1">
      <alignment horizontal="center" vertical="center"/>
    </xf>
    <xf numFmtId="0" fontId="17" fillId="7" borderId="3" xfId="5" quotePrefix="1" applyFont="1" applyFill="1" applyBorder="1" applyAlignment="1">
      <alignment horizontal="center" vertical="center"/>
    </xf>
    <xf numFmtId="0" fontId="17" fillId="7" borderId="4" xfId="5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20" fontId="31" fillId="10" borderId="10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49" xfId="2" xr:uid="{00000000-0005-0000-0000-000004000000}"/>
    <cellStyle name="Normal 5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5" zoomScaleNormal="85" workbookViewId="0">
      <selection activeCell="D12" sqref="D12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19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"/>
    </row>
    <row r="2" spans="1:14" s="2" customFormat="1" ht="27" customHeight="1">
      <c r="A2" s="1"/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"/>
    </row>
    <row r="3" spans="1:14" s="2" customFormat="1" ht="27" customHeight="1">
      <c r="A3" s="1"/>
      <c r="B3" s="123" t="s">
        <v>1</v>
      </c>
      <c r="C3" s="124"/>
      <c r="D3" s="125"/>
      <c r="E3" s="123" t="s">
        <v>36</v>
      </c>
      <c r="F3" s="124"/>
      <c r="G3" s="124"/>
      <c r="H3" s="124"/>
      <c r="I3" s="124"/>
      <c r="J3" s="124"/>
      <c r="K3" s="124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3.25" customHeight="1">
      <c r="A6" s="6"/>
      <c r="B6" s="28" t="s">
        <v>23</v>
      </c>
      <c r="C6" s="29" t="s">
        <v>16</v>
      </c>
      <c r="D6" s="29" t="s">
        <v>24</v>
      </c>
      <c r="E6" s="28"/>
      <c r="F6" s="51" t="s">
        <v>38</v>
      </c>
      <c r="G6" s="29" t="s">
        <v>13</v>
      </c>
      <c r="H6" s="26" t="s">
        <v>14</v>
      </c>
      <c r="I6" s="26">
        <v>0.29166666666666669</v>
      </c>
      <c r="J6" s="26" t="s">
        <v>26</v>
      </c>
      <c r="K6" s="28"/>
      <c r="L6"/>
    </row>
    <row r="7" spans="1:14" s="2" customFormat="1" ht="23.25" customHeight="1">
      <c r="A7" s="6"/>
      <c r="B7" s="50" t="s">
        <v>20</v>
      </c>
      <c r="C7" s="19" t="s">
        <v>21</v>
      </c>
      <c r="D7" s="19" t="s">
        <v>21</v>
      </c>
      <c r="E7" s="20">
        <v>2026185745</v>
      </c>
      <c r="F7" s="38">
        <v>260830001789</v>
      </c>
      <c r="G7" s="35" t="s">
        <v>15</v>
      </c>
      <c r="H7" s="19" t="s">
        <v>14</v>
      </c>
      <c r="I7" s="33">
        <v>0.29166666666666669</v>
      </c>
      <c r="J7" s="18" t="s">
        <v>39</v>
      </c>
      <c r="K7" s="28"/>
      <c r="L7"/>
    </row>
    <row r="8" spans="1:14" s="2" customFormat="1" ht="23.25" customHeight="1">
      <c r="A8" s="6"/>
      <c r="B8" s="50" t="s">
        <v>20</v>
      </c>
      <c r="C8" s="19" t="s">
        <v>21</v>
      </c>
      <c r="D8" s="19" t="s">
        <v>21</v>
      </c>
      <c r="E8" s="20">
        <v>2026185746</v>
      </c>
      <c r="F8" s="38">
        <v>260830001790</v>
      </c>
      <c r="G8" s="35" t="s">
        <v>15</v>
      </c>
      <c r="H8" s="19" t="s">
        <v>40</v>
      </c>
      <c r="I8" s="33">
        <v>0.33333333333333331</v>
      </c>
      <c r="J8" s="18" t="s">
        <v>39</v>
      </c>
      <c r="K8" s="30"/>
      <c r="L8" s="31"/>
      <c r="M8" s="32"/>
    </row>
    <row r="9" spans="1:14" s="10" customFormat="1" ht="23.25" customHeight="1">
      <c r="A9" s="6"/>
      <c r="B9" s="50" t="s">
        <v>20</v>
      </c>
      <c r="C9" s="19" t="s">
        <v>21</v>
      </c>
      <c r="D9" s="19" t="s">
        <v>21</v>
      </c>
      <c r="E9" s="20">
        <v>2026185748</v>
      </c>
      <c r="F9" s="38">
        <v>260830001791</v>
      </c>
      <c r="G9" s="35" t="s">
        <v>15</v>
      </c>
      <c r="H9" s="19" t="s">
        <v>40</v>
      </c>
      <c r="I9" s="33">
        <v>0.375</v>
      </c>
      <c r="J9" s="18" t="s">
        <v>39</v>
      </c>
      <c r="K9" s="30"/>
      <c r="L9" s="13"/>
      <c r="M9" s="13"/>
      <c r="N9"/>
    </row>
    <row r="10" spans="1:14" s="10" customFormat="1" ht="23.25" customHeight="1">
      <c r="A10" s="6"/>
      <c r="B10" s="28" t="s">
        <v>43</v>
      </c>
      <c r="C10" s="29" t="s">
        <v>11</v>
      </c>
      <c r="D10" s="29" t="s">
        <v>44</v>
      </c>
      <c r="E10" s="29">
        <v>1260227161</v>
      </c>
      <c r="F10" s="102">
        <v>260830001814</v>
      </c>
      <c r="G10" s="99" t="s">
        <v>13</v>
      </c>
      <c r="H10" s="100" t="s">
        <v>14</v>
      </c>
      <c r="I10" s="101">
        <v>0.5</v>
      </c>
      <c r="J10" s="26" t="s">
        <v>12</v>
      </c>
      <c r="K10" s="27"/>
      <c r="L10"/>
      <c r="M10" s="13"/>
      <c r="N10"/>
    </row>
    <row r="11" spans="1:14" s="10" customFormat="1" ht="23.25" customHeight="1">
      <c r="A11" s="6"/>
      <c r="B11" s="28" t="s">
        <v>43</v>
      </c>
      <c r="C11" s="29" t="s">
        <v>11</v>
      </c>
      <c r="D11" s="29" t="s">
        <v>44</v>
      </c>
      <c r="E11" s="29">
        <v>1260227378</v>
      </c>
      <c r="F11" s="102">
        <v>260830001813</v>
      </c>
      <c r="G11" s="99" t="s">
        <v>13</v>
      </c>
      <c r="H11" s="100" t="s">
        <v>14</v>
      </c>
      <c r="I11" s="101">
        <v>0.58333333333333337</v>
      </c>
      <c r="J11" s="26" t="s">
        <v>12</v>
      </c>
      <c r="K11" s="18"/>
      <c r="L11"/>
      <c r="M11" s="13"/>
      <c r="N11"/>
    </row>
    <row r="12" spans="1:14" s="10" customFormat="1" ht="23.25" customHeight="1">
      <c r="A12" s="6"/>
      <c r="B12" s="28" t="s">
        <v>43</v>
      </c>
      <c r="C12" s="29" t="s">
        <v>11</v>
      </c>
      <c r="D12" s="29" t="s">
        <v>44</v>
      </c>
      <c r="E12" s="29">
        <v>1260210246</v>
      </c>
      <c r="F12" s="102">
        <v>260830001629</v>
      </c>
      <c r="G12" s="99" t="s">
        <v>13</v>
      </c>
      <c r="H12" s="100" t="s">
        <v>40</v>
      </c>
      <c r="I12" s="101">
        <v>0.625</v>
      </c>
      <c r="J12" s="26" t="s">
        <v>12</v>
      </c>
      <c r="K12" s="18"/>
      <c r="L12"/>
      <c r="M12" s="13"/>
      <c r="N12"/>
    </row>
    <row r="13" spans="1:14" ht="23.25" customHeight="1">
      <c r="B13" s="28" t="s">
        <v>43</v>
      </c>
      <c r="C13" s="29" t="s">
        <v>11</v>
      </c>
      <c r="D13" s="29" t="s">
        <v>44</v>
      </c>
      <c r="E13" s="29">
        <v>1260214230</v>
      </c>
      <c r="F13" s="102">
        <v>260830001634</v>
      </c>
      <c r="G13" s="99" t="s">
        <v>13</v>
      </c>
      <c r="H13" s="100" t="s">
        <v>40</v>
      </c>
      <c r="I13" s="101">
        <v>0.66666666666666663</v>
      </c>
      <c r="J13" s="26" t="s">
        <v>12</v>
      </c>
      <c r="K13" s="27"/>
    </row>
    <row r="14" spans="1:14" ht="23.25" customHeight="1">
      <c r="B14" s="28" t="s">
        <v>45</v>
      </c>
      <c r="C14" s="28" t="s">
        <v>46</v>
      </c>
      <c r="D14" s="29" t="s">
        <v>47</v>
      </c>
      <c r="E14" s="46"/>
      <c r="F14" s="113">
        <v>260830001798</v>
      </c>
      <c r="G14" s="29" t="s">
        <v>13</v>
      </c>
      <c r="H14" s="29" t="s">
        <v>48</v>
      </c>
      <c r="I14" s="45">
        <v>0.83333333333333337</v>
      </c>
      <c r="J14" s="34" t="s">
        <v>49</v>
      </c>
      <c r="K14" s="27"/>
    </row>
    <row r="15" spans="1:14" ht="23.25" customHeight="1">
      <c r="B15" s="47" t="s">
        <v>50</v>
      </c>
      <c r="C15" s="47" t="s">
        <v>51</v>
      </c>
      <c r="D15" s="47" t="s">
        <v>51</v>
      </c>
      <c r="E15" s="34"/>
      <c r="F15" s="115">
        <v>260830001803</v>
      </c>
      <c r="G15" s="48" t="s">
        <v>13</v>
      </c>
      <c r="H15" s="48" t="s">
        <v>52</v>
      </c>
      <c r="I15" s="49">
        <v>0.58333333333333337</v>
      </c>
      <c r="J15" s="18" t="s">
        <v>53</v>
      </c>
      <c r="K15" s="27"/>
    </row>
    <row r="16" spans="1:14" ht="23.25" customHeight="1">
      <c r="B16" s="111" t="s">
        <v>20</v>
      </c>
      <c r="C16" s="106" t="s">
        <v>21</v>
      </c>
      <c r="D16" s="106" t="s">
        <v>28</v>
      </c>
      <c r="E16" s="106" t="s">
        <v>141</v>
      </c>
      <c r="F16" s="110">
        <v>260830001820</v>
      </c>
      <c r="G16" s="106" t="s">
        <v>17</v>
      </c>
      <c r="H16" s="106" t="s">
        <v>19</v>
      </c>
      <c r="I16" s="107">
        <v>0.625</v>
      </c>
      <c r="J16" s="107" t="s">
        <v>147</v>
      </c>
      <c r="K16" s="27"/>
    </row>
    <row r="17" spans="2:11" ht="23.25" customHeight="1">
      <c r="B17" s="111" t="s">
        <v>20</v>
      </c>
      <c r="C17" s="106" t="s">
        <v>21</v>
      </c>
      <c r="D17" s="106" t="s">
        <v>28</v>
      </c>
      <c r="E17" s="106" t="s">
        <v>141</v>
      </c>
      <c r="F17" s="110">
        <v>260180015779</v>
      </c>
      <c r="G17" s="106" t="s">
        <v>17</v>
      </c>
      <c r="H17" s="106" t="s">
        <v>25</v>
      </c>
      <c r="I17" s="107">
        <v>0.66666666666666663</v>
      </c>
      <c r="J17" s="107" t="s">
        <v>147</v>
      </c>
      <c r="K17" s="27"/>
    </row>
    <row r="18" spans="2:11" ht="23.25" customHeight="1">
      <c r="B18" s="111" t="s">
        <v>27</v>
      </c>
      <c r="C18" s="106" t="s">
        <v>21</v>
      </c>
      <c r="D18" s="106" t="s">
        <v>28</v>
      </c>
      <c r="E18" s="106" t="s">
        <v>141</v>
      </c>
      <c r="F18" s="110">
        <v>260830001821</v>
      </c>
      <c r="G18" s="106" t="s">
        <v>17</v>
      </c>
      <c r="H18" s="106" t="s">
        <v>25</v>
      </c>
      <c r="I18" s="107">
        <v>0.72916666666666663</v>
      </c>
      <c r="J18" s="107" t="s">
        <v>147</v>
      </c>
      <c r="K18" s="27"/>
    </row>
    <row r="19" spans="2:11" ht="23.25" customHeight="1">
      <c r="B19" s="111" t="s">
        <v>27</v>
      </c>
      <c r="C19" s="106" t="s">
        <v>21</v>
      </c>
      <c r="D19" s="106" t="s">
        <v>28</v>
      </c>
      <c r="E19" s="106" t="s">
        <v>141</v>
      </c>
      <c r="F19" s="110">
        <v>260830001822</v>
      </c>
      <c r="G19" s="106" t="s">
        <v>17</v>
      </c>
      <c r="H19" s="106" t="s">
        <v>19</v>
      </c>
      <c r="I19" s="107">
        <v>0.77083333333333337</v>
      </c>
      <c r="J19" s="107" t="s">
        <v>147</v>
      </c>
      <c r="K19" s="27"/>
    </row>
    <row r="20" spans="2:11" ht="23.25" customHeight="1">
      <c r="B20" s="111" t="s">
        <v>20</v>
      </c>
      <c r="C20" s="106" t="s">
        <v>21</v>
      </c>
      <c r="D20" s="106" t="s">
        <v>28</v>
      </c>
      <c r="E20" s="106" t="s">
        <v>141</v>
      </c>
      <c r="F20" s="110">
        <v>260830001823</v>
      </c>
      <c r="G20" s="106" t="s">
        <v>17</v>
      </c>
      <c r="H20" s="106" t="s">
        <v>18</v>
      </c>
      <c r="I20" s="107">
        <v>0.58333333333333337</v>
      </c>
      <c r="J20" s="107" t="s">
        <v>147</v>
      </c>
      <c r="K20" s="27"/>
    </row>
    <row r="21" spans="2:11" ht="23.25" customHeight="1">
      <c r="B21" s="111" t="s">
        <v>27</v>
      </c>
      <c r="C21" s="106" t="s">
        <v>22</v>
      </c>
      <c r="D21" s="106" t="s">
        <v>28</v>
      </c>
      <c r="E21" s="106" t="s">
        <v>141</v>
      </c>
      <c r="F21" s="110">
        <v>260830001825</v>
      </c>
      <c r="G21" s="106" t="s">
        <v>17</v>
      </c>
      <c r="H21" s="106" t="s">
        <v>54</v>
      </c>
      <c r="I21" s="107">
        <v>0.66666666666666663</v>
      </c>
      <c r="J21" s="107" t="s">
        <v>147</v>
      </c>
      <c r="K21" s="27"/>
    </row>
    <row r="22" spans="2:11" ht="23.25" customHeight="1">
      <c r="B22" s="111" t="s">
        <v>30</v>
      </c>
      <c r="C22" s="108" t="s">
        <v>16</v>
      </c>
      <c r="D22" s="108" t="s">
        <v>29</v>
      </c>
      <c r="E22" s="106" t="s">
        <v>141</v>
      </c>
      <c r="F22" s="110">
        <v>260830001828</v>
      </c>
      <c r="G22" s="108" t="s">
        <v>17</v>
      </c>
      <c r="H22" s="108" t="s">
        <v>55</v>
      </c>
      <c r="I22" s="109">
        <v>0.375</v>
      </c>
      <c r="J22" s="107" t="s">
        <v>147</v>
      </c>
      <c r="K22" s="27"/>
    </row>
    <row r="23" spans="2:11" ht="23.25" customHeight="1">
      <c r="B23" s="111" t="s">
        <v>30</v>
      </c>
      <c r="C23" s="108" t="s">
        <v>16</v>
      </c>
      <c r="D23" s="108" t="s">
        <v>29</v>
      </c>
      <c r="E23" s="106" t="s">
        <v>141</v>
      </c>
      <c r="F23" s="110">
        <v>260830001827</v>
      </c>
      <c r="G23" s="108" t="s">
        <v>17</v>
      </c>
      <c r="H23" s="108" t="s">
        <v>56</v>
      </c>
      <c r="I23" s="109">
        <v>0.41666666666666669</v>
      </c>
      <c r="J23" s="107" t="s">
        <v>147</v>
      </c>
      <c r="K23" s="27"/>
    </row>
    <row r="24" spans="2:11" ht="23.25" customHeight="1">
      <c r="B24" s="142" t="s">
        <v>57</v>
      </c>
      <c r="C24" s="143" t="s">
        <v>58</v>
      </c>
      <c r="D24" s="143" t="s">
        <v>59</v>
      </c>
      <c r="E24" s="144" t="s">
        <v>141</v>
      </c>
      <c r="F24" s="145">
        <v>260830001817</v>
      </c>
      <c r="G24" s="146" t="s">
        <v>33</v>
      </c>
      <c r="H24" s="143" t="s">
        <v>34</v>
      </c>
      <c r="I24" s="143" t="s">
        <v>60</v>
      </c>
      <c r="J24" s="26" t="s">
        <v>35</v>
      </c>
      <c r="K24" s="27"/>
    </row>
    <row r="25" spans="2:11" ht="23.25" customHeight="1">
      <c r="B25" s="142" t="s">
        <v>57</v>
      </c>
      <c r="C25" s="143" t="s">
        <v>58</v>
      </c>
      <c r="D25" s="143" t="s">
        <v>59</v>
      </c>
      <c r="E25" s="144" t="s">
        <v>141</v>
      </c>
      <c r="F25" s="145">
        <v>260830001818</v>
      </c>
      <c r="G25" s="146" t="s">
        <v>33</v>
      </c>
      <c r="H25" s="143" t="s">
        <v>34</v>
      </c>
      <c r="I25" s="143" t="s">
        <v>61</v>
      </c>
      <c r="J25" s="26" t="s">
        <v>35</v>
      </c>
      <c r="K25" s="27"/>
    </row>
    <row r="26" spans="2:11" ht="23.25" customHeight="1">
      <c r="B26" s="112" t="s">
        <v>62</v>
      </c>
      <c r="C26" s="96" t="s">
        <v>31</v>
      </c>
      <c r="D26" s="96" t="s">
        <v>32</v>
      </c>
      <c r="E26" s="96" t="s">
        <v>141</v>
      </c>
      <c r="F26" s="98">
        <v>260830001799</v>
      </c>
      <c r="G26" s="97" t="s">
        <v>33</v>
      </c>
      <c r="H26" s="95" t="s">
        <v>63</v>
      </c>
      <c r="I26" s="95" t="s">
        <v>61</v>
      </c>
      <c r="J26" s="26" t="s">
        <v>35</v>
      </c>
      <c r="K26" s="27"/>
    </row>
    <row r="27" spans="2:11" ht="23.25" customHeight="1">
      <c r="B27" s="112" t="s">
        <v>62</v>
      </c>
      <c r="C27" s="96" t="s">
        <v>31</v>
      </c>
      <c r="D27" s="96" t="s">
        <v>32</v>
      </c>
      <c r="E27" s="96" t="s">
        <v>141</v>
      </c>
      <c r="F27" s="98">
        <v>260180015737</v>
      </c>
      <c r="G27" s="97" t="s">
        <v>33</v>
      </c>
      <c r="H27" s="95" t="s">
        <v>63</v>
      </c>
      <c r="I27" s="95" t="s">
        <v>64</v>
      </c>
      <c r="J27" s="26" t="s">
        <v>35</v>
      </c>
      <c r="K27" s="27"/>
    </row>
    <row r="28" spans="2:11" ht="23.25" customHeight="1">
      <c r="B28" s="112" t="s">
        <v>62</v>
      </c>
      <c r="C28" s="96" t="s">
        <v>31</v>
      </c>
      <c r="D28" s="96" t="s">
        <v>32</v>
      </c>
      <c r="E28" s="96" t="s">
        <v>141</v>
      </c>
      <c r="F28" s="98">
        <v>260830001800</v>
      </c>
      <c r="G28" s="97" t="s">
        <v>33</v>
      </c>
      <c r="H28" s="95" t="s">
        <v>63</v>
      </c>
      <c r="I28" s="95" t="s">
        <v>65</v>
      </c>
      <c r="J28" s="26" t="s">
        <v>35</v>
      </c>
      <c r="K28" s="27"/>
    </row>
    <row r="29" spans="2:11" ht="23.25" customHeight="1">
      <c r="B29" s="112" t="s">
        <v>57</v>
      </c>
      <c r="C29" s="96" t="s">
        <v>31</v>
      </c>
      <c r="D29" s="96" t="s">
        <v>32</v>
      </c>
      <c r="E29" s="96" t="s">
        <v>141</v>
      </c>
      <c r="F29" s="98">
        <v>260830001801</v>
      </c>
      <c r="G29" s="97" t="s">
        <v>33</v>
      </c>
      <c r="H29" s="95" t="s">
        <v>34</v>
      </c>
      <c r="I29" s="95" t="s">
        <v>144</v>
      </c>
      <c r="J29" s="26" t="s">
        <v>35</v>
      </c>
      <c r="K29" s="27"/>
    </row>
    <row r="30" spans="2:11" ht="23.25" customHeight="1">
      <c r="B30" s="112" t="s">
        <v>57</v>
      </c>
      <c r="C30" s="96" t="s">
        <v>31</v>
      </c>
      <c r="D30" s="96" t="s">
        <v>32</v>
      </c>
      <c r="E30" s="96" t="s">
        <v>141</v>
      </c>
      <c r="F30" s="98">
        <v>260830001802</v>
      </c>
      <c r="G30" s="97" t="s">
        <v>33</v>
      </c>
      <c r="H30" s="95" t="s">
        <v>34</v>
      </c>
      <c r="I30" s="95" t="s">
        <v>145</v>
      </c>
      <c r="J30" s="26" t="s">
        <v>35</v>
      </c>
      <c r="K30" s="27"/>
    </row>
    <row r="31" spans="2:11" ht="23.25" customHeight="1">
      <c r="B31" s="112" t="s">
        <v>57</v>
      </c>
      <c r="C31" s="96" t="s">
        <v>31</v>
      </c>
      <c r="D31" s="96" t="s">
        <v>32</v>
      </c>
      <c r="E31" s="96" t="s">
        <v>141</v>
      </c>
      <c r="F31" s="98">
        <v>260830001721</v>
      </c>
      <c r="G31" s="97" t="s">
        <v>33</v>
      </c>
      <c r="H31" s="95" t="s">
        <v>34</v>
      </c>
      <c r="I31" s="95" t="s">
        <v>146</v>
      </c>
      <c r="J31" s="26" t="s">
        <v>35</v>
      </c>
      <c r="K31" s="27"/>
    </row>
    <row r="32" spans="2:11" ht="23.25" customHeight="1">
      <c r="B32" s="28" t="s">
        <v>66</v>
      </c>
      <c r="C32" s="29" t="s">
        <v>67</v>
      </c>
      <c r="D32" s="29" t="s">
        <v>68</v>
      </c>
      <c r="E32" s="36"/>
      <c r="F32" s="114">
        <v>260830001815</v>
      </c>
      <c r="G32" s="52" t="s">
        <v>69</v>
      </c>
      <c r="H32" s="29" t="s">
        <v>48</v>
      </c>
      <c r="I32" s="26" t="s">
        <v>70</v>
      </c>
      <c r="J32" s="26" t="s">
        <v>71</v>
      </c>
      <c r="K32" s="27"/>
    </row>
    <row r="33" spans="2:11" ht="26.25" customHeight="1">
      <c r="B33" s="47" t="s">
        <v>126</v>
      </c>
      <c r="C33" s="71" t="s">
        <v>123</v>
      </c>
      <c r="D33" s="72" t="s">
        <v>124</v>
      </c>
      <c r="E33" s="73">
        <v>1260224011</v>
      </c>
      <c r="F33" s="104">
        <v>260830001824</v>
      </c>
      <c r="G33" s="70" t="s">
        <v>13</v>
      </c>
      <c r="H33" s="69" t="s">
        <v>25</v>
      </c>
      <c r="I33" s="105">
        <v>0.47916666666666669</v>
      </c>
      <c r="J33" s="70" t="s">
        <v>125</v>
      </c>
      <c r="K33" s="27"/>
    </row>
    <row r="34" spans="2:11" ht="24.75" customHeight="1">
      <c r="B34" s="74" t="s">
        <v>127</v>
      </c>
      <c r="C34" s="75" t="s">
        <v>41</v>
      </c>
      <c r="D34" s="76" t="s">
        <v>128</v>
      </c>
      <c r="E34" s="77"/>
      <c r="F34" s="116">
        <v>260830001831</v>
      </c>
      <c r="G34" s="78" t="s">
        <v>13</v>
      </c>
      <c r="H34" s="79" t="s">
        <v>129</v>
      </c>
      <c r="I34" s="80">
        <v>0.47916666666666669</v>
      </c>
      <c r="J34" s="37" t="s">
        <v>132</v>
      </c>
      <c r="K34" s="27"/>
    </row>
    <row r="35" spans="2:11" ht="24.75" customHeight="1">
      <c r="B35" s="74" t="s">
        <v>127</v>
      </c>
      <c r="C35" s="75" t="s">
        <v>41</v>
      </c>
      <c r="D35" s="76" t="s">
        <v>128</v>
      </c>
      <c r="E35" s="77"/>
      <c r="F35" s="116">
        <v>260830001832</v>
      </c>
      <c r="G35" s="78" t="s">
        <v>13</v>
      </c>
      <c r="H35" s="79" t="s">
        <v>129</v>
      </c>
      <c r="I35" s="80">
        <v>0.52083333333333337</v>
      </c>
      <c r="J35" s="37" t="s">
        <v>132</v>
      </c>
      <c r="K35" s="27"/>
    </row>
    <row r="36" spans="2:11" ht="24.75" customHeight="1">
      <c r="B36" s="74" t="s">
        <v>127</v>
      </c>
      <c r="C36" s="75" t="s">
        <v>41</v>
      </c>
      <c r="D36" s="76" t="s">
        <v>128</v>
      </c>
      <c r="E36" s="77"/>
      <c r="F36" s="116">
        <v>260830001834</v>
      </c>
      <c r="G36" s="78" t="s">
        <v>13</v>
      </c>
      <c r="H36" s="79" t="s">
        <v>14</v>
      </c>
      <c r="I36" s="80">
        <v>0.5625</v>
      </c>
      <c r="J36" s="37" t="s">
        <v>132</v>
      </c>
      <c r="K36" s="27"/>
    </row>
    <row r="37" spans="2:11" ht="24.75" customHeight="1">
      <c r="B37" s="74" t="s">
        <v>130</v>
      </c>
      <c r="C37" s="75" t="s">
        <v>41</v>
      </c>
      <c r="D37" s="76" t="s">
        <v>128</v>
      </c>
      <c r="E37" s="77"/>
      <c r="F37" s="116">
        <v>260830001833</v>
      </c>
      <c r="G37" s="78" t="s">
        <v>13</v>
      </c>
      <c r="H37" s="79" t="s">
        <v>131</v>
      </c>
      <c r="I37" s="80">
        <v>0.5</v>
      </c>
      <c r="J37" s="37" t="s">
        <v>132</v>
      </c>
      <c r="K37" s="27"/>
    </row>
    <row r="38" spans="2:11" ht="24.75" customHeight="1">
      <c r="B38" s="74" t="s">
        <v>130</v>
      </c>
      <c r="C38" s="75" t="s">
        <v>41</v>
      </c>
      <c r="D38" s="76" t="s">
        <v>128</v>
      </c>
      <c r="E38" s="77"/>
      <c r="F38" s="116">
        <v>260830001835</v>
      </c>
      <c r="G38" s="78" t="s">
        <v>13</v>
      </c>
      <c r="H38" s="79" t="s">
        <v>14</v>
      </c>
      <c r="I38" s="80">
        <v>0.54166666666666663</v>
      </c>
      <c r="J38" s="37" t="s">
        <v>132</v>
      </c>
      <c r="K38" s="27"/>
    </row>
    <row r="39" spans="2:11" ht="24.75" customHeight="1">
      <c r="B39" s="74" t="s">
        <v>130</v>
      </c>
      <c r="C39" s="75" t="s">
        <v>41</v>
      </c>
      <c r="D39" s="76" t="s">
        <v>128</v>
      </c>
      <c r="E39" s="77"/>
      <c r="F39" s="116">
        <v>260830001836</v>
      </c>
      <c r="G39" s="78" t="s">
        <v>13</v>
      </c>
      <c r="H39" s="79" t="s">
        <v>14</v>
      </c>
      <c r="I39" s="80">
        <v>0.58333333333333337</v>
      </c>
      <c r="J39" s="37" t="s">
        <v>132</v>
      </c>
      <c r="K39" s="27"/>
    </row>
    <row r="40" spans="2:11" ht="24.75" customHeight="1">
      <c r="B40" s="74" t="s">
        <v>130</v>
      </c>
      <c r="C40" s="75" t="s">
        <v>41</v>
      </c>
      <c r="D40" s="76" t="s">
        <v>128</v>
      </c>
      <c r="E40" s="77"/>
      <c r="F40" s="116">
        <v>260830001837</v>
      </c>
      <c r="G40" s="78" t="s">
        <v>13</v>
      </c>
      <c r="H40" s="79" t="s">
        <v>14</v>
      </c>
      <c r="I40" s="80">
        <v>0.625</v>
      </c>
      <c r="J40" s="37" t="s">
        <v>132</v>
      </c>
      <c r="K40" s="27"/>
    </row>
    <row r="41" spans="2:11" ht="25.5" customHeight="1">
      <c r="B41" s="81" t="s">
        <v>133</v>
      </c>
      <c r="C41" s="82" t="s">
        <v>21</v>
      </c>
      <c r="D41" s="83" t="s">
        <v>134</v>
      </c>
      <c r="E41" s="84" t="s">
        <v>135</v>
      </c>
      <c r="F41" s="117">
        <v>260180015760</v>
      </c>
      <c r="G41" s="85" t="s">
        <v>136</v>
      </c>
      <c r="H41" s="86" t="s">
        <v>137</v>
      </c>
      <c r="I41" s="87">
        <v>0.45833333333333331</v>
      </c>
      <c r="J41" s="88" t="s">
        <v>138</v>
      </c>
      <c r="K41" s="27"/>
    </row>
    <row r="42" spans="2:11" ht="25.5" customHeight="1">
      <c r="B42" s="81" t="s">
        <v>133</v>
      </c>
      <c r="C42" s="82" t="s">
        <v>21</v>
      </c>
      <c r="D42" s="83" t="s">
        <v>134</v>
      </c>
      <c r="E42" s="84" t="s">
        <v>135</v>
      </c>
      <c r="F42" s="117">
        <v>260180015759</v>
      </c>
      <c r="G42" s="85" t="s">
        <v>136</v>
      </c>
      <c r="H42" s="86" t="s">
        <v>18</v>
      </c>
      <c r="I42" s="87">
        <v>0.5</v>
      </c>
      <c r="J42" s="88" t="s">
        <v>138</v>
      </c>
      <c r="K42" s="27"/>
    </row>
    <row r="43" spans="2:11" ht="33" customHeight="1" thickBot="1">
      <c r="B43" s="89" t="s">
        <v>139</v>
      </c>
      <c r="C43" s="90" t="s">
        <v>16</v>
      </c>
      <c r="D43" s="90" t="s">
        <v>140</v>
      </c>
      <c r="E43" s="91" t="s">
        <v>141</v>
      </c>
      <c r="F43" s="103">
        <v>260830001648</v>
      </c>
      <c r="G43" s="90" t="s">
        <v>17</v>
      </c>
      <c r="H43" s="92" t="s">
        <v>142</v>
      </c>
      <c r="I43" s="93">
        <v>0.41666666666666669</v>
      </c>
      <c r="J43" s="94" t="s">
        <v>143</v>
      </c>
      <c r="K43" s="27"/>
    </row>
    <row r="44" spans="2:11" ht="24" customHeight="1" thickBot="1">
      <c r="B44" s="74" t="s">
        <v>127</v>
      </c>
      <c r="C44" s="75" t="s">
        <v>41</v>
      </c>
      <c r="D44" s="76" t="s">
        <v>42</v>
      </c>
      <c r="E44" s="77"/>
      <c r="F44" s="116">
        <v>260830001772</v>
      </c>
      <c r="G44" s="78" t="s">
        <v>13</v>
      </c>
      <c r="H44" s="79" t="s">
        <v>40</v>
      </c>
      <c r="I44" s="141">
        <v>0.66666666666666663</v>
      </c>
      <c r="J44" s="37" t="s">
        <v>148</v>
      </c>
      <c r="K44" s="27"/>
    </row>
    <row r="45" spans="2:11">
      <c r="B45" s="39"/>
      <c r="C45" s="40"/>
      <c r="D45" s="40"/>
      <c r="E45" s="40"/>
      <c r="F45" s="41"/>
      <c r="G45" s="42"/>
      <c r="H45" s="40"/>
      <c r="I45" s="40"/>
      <c r="J45" s="43"/>
      <c r="K45" s="44"/>
    </row>
    <row r="46" spans="2:11">
      <c r="B46" s="39"/>
      <c r="C46" s="40"/>
      <c r="D46" s="40"/>
      <c r="E46" s="40"/>
      <c r="F46" s="41"/>
      <c r="G46" s="42"/>
      <c r="H46" s="40"/>
      <c r="I46" s="40"/>
      <c r="J46" s="43"/>
      <c r="K46" s="44"/>
    </row>
    <row r="47" spans="2:11">
      <c r="B47" s="39"/>
      <c r="C47" s="40"/>
      <c r="D47" s="40"/>
      <c r="E47" s="40"/>
      <c r="F47" s="41"/>
      <c r="G47" s="42"/>
      <c r="H47" s="40"/>
      <c r="I47" s="40"/>
      <c r="J47" s="43"/>
      <c r="K47" s="44"/>
    </row>
    <row r="48" spans="2:11">
      <c r="B48" s="39"/>
      <c r="C48" s="40"/>
      <c r="D48" s="40"/>
      <c r="E48" s="40"/>
      <c r="F48" s="41"/>
      <c r="G48" s="42"/>
      <c r="H48" s="40"/>
      <c r="I48" s="40"/>
      <c r="J48" s="43"/>
      <c r="K48" s="44"/>
    </row>
    <row r="49" spans="2:11">
      <c r="B49" s="39"/>
      <c r="C49" s="40"/>
      <c r="D49" s="40"/>
      <c r="E49" s="40"/>
      <c r="F49" s="41"/>
      <c r="G49" s="42"/>
      <c r="H49" s="40"/>
      <c r="I49" s="40"/>
      <c r="J49" s="43"/>
      <c r="K49" s="44"/>
    </row>
    <row r="50" spans="2:11">
      <c r="B50" s="39"/>
      <c r="C50" s="40"/>
      <c r="D50" s="40"/>
      <c r="E50" s="40"/>
      <c r="F50" s="41"/>
      <c r="G50" s="42"/>
      <c r="H50" s="40"/>
      <c r="I50" s="40"/>
      <c r="J50" s="43"/>
      <c r="K50" s="44"/>
    </row>
    <row r="51" spans="2:11">
      <c r="B51" s="39"/>
      <c r="C51" s="40"/>
      <c r="D51" s="40"/>
      <c r="E51" s="40"/>
      <c r="F51" s="41"/>
      <c r="G51" s="42"/>
      <c r="H51" s="40"/>
      <c r="I51" s="40"/>
      <c r="J51" s="43"/>
      <c r="K51" s="44"/>
    </row>
    <row r="52" spans="2:11">
      <c r="B52" s="39"/>
      <c r="C52" s="40"/>
      <c r="D52" s="40"/>
      <c r="E52" s="40"/>
      <c r="F52" s="41"/>
      <c r="G52" s="42"/>
      <c r="H52" s="40"/>
      <c r="I52" s="40"/>
      <c r="J52" s="43"/>
      <c r="K52" s="44"/>
    </row>
    <row r="53" spans="2:11">
      <c r="B53" s="39"/>
      <c r="C53" s="40"/>
      <c r="D53" s="40"/>
      <c r="E53" s="40"/>
      <c r="F53" s="41"/>
      <c r="G53" s="42"/>
      <c r="H53" s="40"/>
      <c r="I53" s="40"/>
      <c r="J53" s="43"/>
      <c r="K53" s="44"/>
    </row>
    <row r="54" spans="2:11">
      <c r="B54" s="39"/>
      <c r="C54" s="40"/>
      <c r="D54" s="40"/>
      <c r="E54" s="40"/>
      <c r="F54" s="41"/>
      <c r="G54" s="42"/>
      <c r="H54" s="40"/>
      <c r="I54" s="40"/>
      <c r="J54" s="43"/>
      <c r="K54" s="44"/>
    </row>
    <row r="55" spans="2:11">
      <c r="B55" s="39"/>
      <c r="C55" s="40"/>
      <c r="D55" s="40"/>
      <c r="E55" s="40"/>
      <c r="F55" s="41"/>
      <c r="G55" s="42"/>
      <c r="H55" s="40"/>
      <c r="I55" s="40"/>
      <c r="J55" s="43"/>
      <c r="K55" s="44"/>
    </row>
    <row r="56" spans="2:11">
      <c r="B56" s="39"/>
      <c r="C56" s="40"/>
      <c r="D56" s="40"/>
      <c r="E56" s="40"/>
      <c r="F56" s="41"/>
      <c r="G56" s="42"/>
      <c r="H56" s="40"/>
      <c r="I56" s="40"/>
      <c r="J56" s="43"/>
      <c r="K56" s="44"/>
    </row>
    <row r="57" spans="2:11">
      <c r="B57" s="39"/>
      <c r="C57" s="40"/>
      <c r="D57" s="40"/>
      <c r="E57" s="40"/>
      <c r="F57" s="41"/>
      <c r="G57" s="42"/>
      <c r="H57" s="40"/>
      <c r="I57" s="40"/>
      <c r="J57" s="43"/>
      <c r="K57" s="44"/>
    </row>
    <row r="58" spans="2:11">
      <c r="B58" s="39"/>
      <c r="C58" s="40"/>
      <c r="D58" s="40"/>
      <c r="E58" s="40"/>
      <c r="F58" s="41"/>
      <c r="G58" s="42"/>
      <c r="H58" s="40"/>
      <c r="I58" s="40"/>
      <c r="J58" s="43"/>
      <c r="K58" s="44"/>
    </row>
    <row r="59" spans="2:11">
      <c r="B59" s="126" t="s">
        <v>72</v>
      </c>
      <c r="C59" s="126"/>
      <c r="D59" s="126"/>
      <c r="E59" s="126"/>
      <c r="F59" s="127" t="s">
        <v>73</v>
      </c>
      <c r="G59" s="128"/>
      <c r="H59" s="128"/>
      <c r="I59" s="128"/>
      <c r="J59" s="128"/>
      <c r="K59" s="129"/>
    </row>
    <row r="60" spans="2:11">
      <c r="B60" s="53" t="s">
        <v>74</v>
      </c>
      <c r="C60" s="53" t="s">
        <v>75</v>
      </c>
      <c r="D60" s="53" t="s">
        <v>76</v>
      </c>
      <c r="E60" s="53" t="s">
        <v>77</v>
      </c>
      <c r="F60" s="54" t="s">
        <v>6</v>
      </c>
      <c r="G60" s="53" t="s">
        <v>78</v>
      </c>
      <c r="H60" s="55" t="s">
        <v>79</v>
      </c>
      <c r="I60" s="56" t="s">
        <v>80</v>
      </c>
      <c r="J60" s="56" t="s">
        <v>98</v>
      </c>
      <c r="K60" s="56" t="s">
        <v>81</v>
      </c>
    </row>
    <row r="61" spans="2:11">
      <c r="B61" s="118" t="s">
        <v>99</v>
      </c>
      <c r="C61" s="57" t="s">
        <v>100</v>
      </c>
      <c r="D61" s="58" t="s">
        <v>101</v>
      </c>
      <c r="E61" s="58" t="s">
        <v>102</v>
      </c>
      <c r="F61" s="60" t="s">
        <v>103</v>
      </c>
      <c r="G61" s="58">
        <v>4</v>
      </c>
      <c r="H61" s="59">
        <v>1519</v>
      </c>
      <c r="I61" s="58" t="s">
        <v>104</v>
      </c>
      <c r="J61" s="61">
        <v>0.29166666666666669</v>
      </c>
      <c r="K61" s="58">
        <v>982009682</v>
      </c>
    </row>
    <row r="62" spans="2:11">
      <c r="B62" s="118"/>
      <c r="C62" s="57" t="s">
        <v>105</v>
      </c>
      <c r="D62" s="58" t="s">
        <v>106</v>
      </c>
      <c r="E62" s="58" t="s">
        <v>102</v>
      </c>
      <c r="F62" s="60" t="s">
        <v>103</v>
      </c>
      <c r="G62" s="58">
        <v>4</v>
      </c>
      <c r="H62" s="59">
        <v>1520</v>
      </c>
      <c r="I62" s="58" t="s">
        <v>104</v>
      </c>
      <c r="J62" s="61">
        <v>0.33333333333333298</v>
      </c>
      <c r="K62" s="58">
        <v>955935532</v>
      </c>
    </row>
    <row r="63" spans="2:11">
      <c r="B63" s="118"/>
      <c r="C63" s="57" t="s">
        <v>107</v>
      </c>
      <c r="D63" s="58" t="s">
        <v>108</v>
      </c>
      <c r="E63" s="58" t="s">
        <v>102</v>
      </c>
      <c r="F63" s="60" t="s">
        <v>103</v>
      </c>
      <c r="G63" s="58">
        <v>4</v>
      </c>
      <c r="H63" s="59">
        <v>1521</v>
      </c>
      <c r="I63" s="58" t="s">
        <v>104</v>
      </c>
      <c r="J63" s="61">
        <v>0.375</v>
      </c>
      <c r="K63" s="58">
        <v>967298982</v>
      </c>
    </row>
    <row r="64" spans="2:11">
      <c r="B64" s="118"/>
      <c r="C64" s="57" t="s">
        <v>109</v>
      </c>
      <c r="D64" s="58" t="s">
        <v>110</v>
      </c>
      <c r="E64" s="58" t="s">
        <v>111</v>
      </c>
      <c r="F64" s="60" t="s">
        <v>103</v>
      </c>
      <c r="G64" s="58">
        <v>2</v>
      </c>
      <c r="H64" s="59">
        <v>1522</v>
      </c>
      <c r="I64" s="58" t="s">
        <v>104</v>
      </c>
      <c r="J64" s="61">
        <v>0.41666666666666702</v>
      </c>
      <c r="K64" s="58">
        <v>983551065</v>
      </c>
    </row>
    <row r="65" spans="2:11">
      <c r="B65" s="118"/>
      <c r="C65" s="57" t="s">
        <v>112</v>
      </c>
      <c r="D65" s="58" t="s">
        <v>113</v>
      </c>
      <c r="E65" s="58" t="s">
        <v>114</v>
      </c>
      <c r="F65" s="60" t="s">
        <v>103</v>
      </c>
      <c r="G65" s="58">
        <v>3</v>
      </c>
      <c r="H65" s="59">
        <v>1525</v>
      </c>
      <c r="I65" s="58" t="s">
        <v>115</v>
      </c>
      <c r="J65" s="62">
        <v>0.45833333333333298</v>
      </c>
      <c r="K65" s="58">
        <v>923163443</v>
      </c>
    </row>
    <row r="66" spans="2:11" ht="17.25">
      <c r="B66" s="63" t="s">
        <v>116</v>
      </c>
      <c r="C66" s="64" t="s">
        <v>117</v>
      </c>
      <c r="D66" s="65" t="s">
        <v>118</v>
      </c>
      <c r="E66" s="63" t="s">
        <v>102</v>
      </c>
      <c r="F66" s="63" t="s">
        <v>13</v>
      </c>
      <c r="G66" s="58">
        <v>49.8</v>
      </c>
      <c r="H66" s="66">
        <v>260830000963</v>
      </c>
      <c r="I66" s="67" t="s">
        <v>86</v>
      </c>
      <c r="J66" s="68">
        <v>0.29166666666666669</v>
      </c>
      <c r="K66" s="65">
        <v>965716772</v>
      </c>
    </row>
  </sheetData>
  <mergeCells count="6">
    <mergeCell ref="B61:B65"/>
    <mergeCell ref="B1:K2"/>
    <mergeCell ref="B3:D3"/>
    <mergeCell ref="E3:K3"/>
    <mergeCell ref="B59:E59"/>
    <mergeCell ref="F59:K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8"/>
  <sheetViews>
    <sheetView workbookViewId="0">
      <selection activeCell="B7" sqref="B7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11">
      <c r="B3" s="133"/>
      <c r="C3" s="134"/>
      <c r="D3" s="134"/>
      <c r="E3" s="134"/>
      <c r="F3" s="134"/>
      <c r="G3" s="134"/>
      <c r="H3" s="134"/>
      <c r="I3" s="134"/>
      <c r="J3" s="134"/>
      <c r="K3" s="134"/>
    </row>
    <row r="4" spans="2:11" ht="18.75">
      <c r="B4" s="135" t="s">
        <v>1</v>
      </c>
      <c r="C4" s="136"/>
      <c r="D4" s="137"/>
      <c r="E4" s="135" t="s">
        <v>37</v>
      </c>
      <c r="F4" s="136"/>
      <c r="G4" s="136"/>
      <c r="H4" s="136"/>
      <c r="I4" s="136"/>
      <c r="J4" s="136"/>
      <c r="K4" s="136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21" customHeight="1">
      <c r="B7" s="24" t="s">
        <v>122</v>
      </c>
      <c r="C7" s="138" t="s">
        <v>119</v>
      </c>
      <c r="D7" s="139"/>
      <c r="E7" s="139"/>
      <c r="F7" s="140"/>
      <c r="G7" s="21"/>
      <c r="H7" s="22"/>
      <c r="I7" s="25">
        <v>0.33333333333333331</v>
      </c>
      <c r="J7" s="23"/>
      <c r="K7" s="17"/>
    </row>
    <row r="8" spans="2:11" ht="21" customHeight="1">
      <c r="B8" s="24" t="s">
        <v>120</v>
      </c>
      <c r="C8" s="138" t="s">
        <v>121</v>
      </c>
      <c r="D8" s="139"/>
      <c r="E8" s="139"/>
      <c r="F8" s="140"/>
      <c r="G8" s="21"/>
      <c r="H8" s="22"/>
      <c r="I8" s="25">
        <v>0.33333333333333331</v>
      </c>
      <c r="J8" s="23"/>
      <c r="K8" s="17"/>
    </row>
    <row r="11" spans="2:11">
      <c r="B11" s="126" t="s">
        <v>72</v>
      </c>
      <c r="C11" s="126"/>
      <c r="D11" s="126"/>
      <c r="E11" s="126"/>
      <c r="F11" s="127" t="s">
        <v>73</v>
      </c>
      <c r="G11" s="128"/>
      <c r="H11" s="128"/>
      <c r="I11" s="128"/>
      <c r="J11" s="129"/>
    </row>
    <row r="12" spans="2:11">
      <c r="B12" s="53" t="s">
        <v>74</v>
      </c>
      <c r="C12" s="53" t="s">
        <v>75</v>
      </c>
      <c r="D12" s="53" t="s">
        <v>76</v>
      </c>
      <c r="E12" s="53" t="s">
        <v>77</v>
      </c>
      <c r="F12" s="54" t="s">
        <v>6</v>
      </c>
      <c r="G12" s="53" t="s">
        <v>78</v>
      </c>
      <c r="H12" s="55" t="s">
        <v>79</v>
      </c>
      <c r="I12" s="56" t="s">
        <v>80</v>
      </c>
      <c r="J12" s="56" t="s">
        <v>81</v>
      </c>
    </row>
    <row r="13" spans="2:11">
      <c r="B13" s="130" t="s">
        <v>82</v>
      </c>
      <c r="C13" s="57" t="s">
        <v>83</v>
      </c>
      <c r="D13" s="58" t="s">
        <v>84</v>
      </c>
      <c r="E13" s="58" t="s">
        <v>85</v>
      </c>
      <c r="F13" s="58" t="s">
        <v>13</v>
      </c>
      <c r="G13" s="58">
        <v>0.75</v>
      </c>
      <c r="H13" s="59">
        <v>1347</v>
      </c>
      <c r="I13" s="58" t="s">
        <v>86</v>
      </c>
      <c r="J13" s="58">
        <v>900980432</v>
      </c>
    </row>
    <row r="14" spans="2:11" ht="30">
      <c r="B14" s="130"/>
      <c r="C14" s="57" t="s">
        <v>87</v>
      </c>
      <c r="D14" s="58" t="s">
        <v>88</v>
      </c>
      <c r="E14" s="58" t="s">
        <v>85</v>
      </c>
      <c r="F14" s="58" t="s">
        <v>13</v>
      </c>
      <c r="G14" s="58">
        <v>1</v>
      </c>
      <c r="H14" s="59">
        <v>1348</v>
      </c>
      <c r="I14" s="58" t="s">
        <v>86</v>
      </c>
      <c r="J14" s="58">
        <v>977407721</v>
      </c>
    </row>
    <row r="15" spans="2:11">
      <c r="B15" s="130"/>
      <c r="C15" s="57" t="s">
        <v>89</v>
      </c>
      <c r="D15" s="58" t="s">
        <v>90</v>
      </c>
      <c r="E15" s="58" t="s">
        <v>85</v>
      </c>
      <c r="F15" s="58" t="s">
        <v>13</v>
      </c>
      <c r="G15" s="58">
        <v>0.72</v>
      </c>
      <c r="H15" s="59">
        <v>1349</v>
      </c>
      <c r="I15" s="58" t="s">
        <v>86</v>
      </c>
      <c r="J15" s="58">
        <v>940248164</v>
      </c>
    </row>
    <row r="16" spans="2:11">
      <c r="B16" s="130"/>
      <c r="C16" s="57" t="s">
        <v>91</v>
      </c>
      <c r="D16" s="58" t="s">
        <v>92</v>
      </c>
      <c r="E16" s="58" t="s">
        <v>93</v>
      </c>
      <c r="F16" s="58" t="s">
        <v>13</v>
      </c>
      <c r="G16" s="58">
        <v>3</v>
      </c>
      <c r="H16" s="59">
        <v>1350</v>
      </c>
      <c r="I16" s="58" t="s">
        <v>86</v>
      </c>
      <c r="J16" s="58">
        <v>983268803</v>
      </c>
    </row>
    <row r="17" spans="2:10">
      <c r="B17" s="130"/>
      <c r="C17" s="57" t="s">
        <v>94</v>
      </c>
      <c r="D17" s="58" t="s">
        <v>95</v>
      </c>
      <c r="E17" s="58" t="s">
        <v>85</v>
      </c>
      <c r="F17" s="58" t="s">
        <v>13</v>
      </c>
      <c r="G17" s="58">
        <v>2</v>
      </c>
      <c r="H17" s="59">
        <v>1353</v>
      </c>
      <c r="I17" s="58" t="s">
        <v>86</v>
      </c>
      <c r="J17" s="58">
        <v>969753612</v>
      </c>
    </row>
    <row r="18" spans="2:10">
      <c r="B18" s="130"/>
      <c r="C18" s="57" t="s">
        <v>96</v>
      </c>
      <c r="D18" s="58" t="s">
        <v>97</v>
      </c>
      <c r="E18" s="58" t="s">
        <v>85</v>
      </c>
      <c r="F18" s="58" t="s">
        <v>13</v>
      </c>
      <c r="G18" s="58">
        <v>1</v>
      </c>
      <c r="H18" s="59">
        <v>1354</v>
      </c>
      <c r="I18" s="58" t="s">
        <v>86</v>
      </c>
      <c r="J18" s="58">
        <v>942500134</v>
      </c>
    </row>
  </sheetData>
  <mergeCells count="8">
    <mergeCell ref="B13:B18"/>
    <mergeCell ref="B2:K3"/>
    <mergeCell ref="B4:D4"/>
    <mergeCell ref="E4:K4"/>
    <mergeCell ref="B11:E11"/>
    <mergeCell ref="F11:J11"/>
    <mergeCell ref="C7:F7"/>
    <mergeCell ref="C8:F8"/>
  </mergeCells>
  <conditionalFormatting sqref="B7:B8">
    <cfRule type="top10" dxfId="1" priority="1" percent="1" rank="10"/>
  </conditionalFormatting>
  <conditionalFormatting sqref="G7:J8">
    <cfRule type="top10" dxfId="0" priority="3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18 -03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2026-03-18T20:29:09Z</dcterms:modified>
</cp:coreProperties>
</file>