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el\Music\cierre de fito\"/>
    </mc:Choice>
  </mc:AlternateContent>
  <xr:revisionPtr revIDLastSave="0" documentId="8_{4AA4053B-70BE-47A7-8CB1-CFD203AC3FB6}" xr6:coauthVersionLast="47" xr6:coauthVersionMax="47" xr10:uidLastSave="{00000000-0000-0000-0000-000000000000}"/>
  <bookViews>
    <workbookView xWindow="-120" yWindow="-120" windowWidth="20730" windowHeight="11040" firstSheet="14" activeTab="15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(1" sheetId="38" r:id="rId9"/>
    <sheet name="tercero 20 de marzo (1 (2)" sheetId="39" r:id="rId10"/>
    <sheet name="senasa 21 de marzo" sheetId="40" r:id="rId11"/>
    <sheet name="TERCERO 21 de marzo (2)" sheetId="43" r:id="rId12"/>
    <sheet name="senasa 22 de marzo (3)" sheetId="44" r:id="rId13"/>
    <sheet name="TERCEROS 22 de marzo (2)" sheetId="41" r:id="rId14"/>
    <sheet name="senasa 23 de marzo " sheetId="45" r:id="rId15"/>
    <sheet name="TERCERO 23 de marzo (3)" sheetId="42" r:id="rId16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(1'!$B$5:$B$18</definedName>
    <definedName name="_xlnm._FilterDatabase" localSheetId="10" hidden="1">'senasa 21 de marzo'!#REF!</definedName>
    <definedName name="_xlnm._FilterDatabase" localSheetId="12" hidden="1">'senasa 22 de marzo (3)'!#REF!</definedName>
    <definedName name="_xlnm._FilterDatabase" localSheetId="14" hidden="1">'senasa 23 de marzo '!#REF!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  <definedName name="_xlnm._FilterDatabase" localSheetId="9" hidden="1">'tercero 20 de marzo (1 (2)'!$B$5:$B$13</definedName>
    <definedName name="_xlnm._FilterDatabase" localSheetId="11" hidden="1">'TERCERO 21 de marzo (2)'!#REF!</definedName>
    <definedName name="_xlnm._FilterDatabase" localSheetId="15" hidden="1">'TERCERO 23 de marzo (3)'!#REF!</definedName>
    <definedName name="_xlnm._FilterDatabase" localSheetId="13" hidden="1">'TERCEROS 22 de marzo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<sst xmlns="http://schemas.openxmlformats.org/spreadsheetml/2006/main" count="1353" uniqueCount="310">
  <si>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</si>
  <si>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</si>
  <si>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</si>
  <si>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</si>
  <si>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</si>
  <si>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</si>
  <si>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</si>
  <si>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</si>
  <si>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</si>
  <si>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</si>
  <si>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</si>
  <si>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</si>
  <si>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</si>
  <si>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</si>
  <si>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</si>
  <si>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</si>
  <si>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</si>
  <si>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</si>
  <si>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</si>
  <si>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</si>
  <si>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</si>
  <si>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</si>
  <si>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</si>
  <si>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</si>
  <si>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</si>
  <si>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</si>
  <si>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</si>
  <si>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</si>
  <si>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</si>
  <si>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</si>
  <si>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</si>
  <si>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</si>
  <si>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</si>
  <si>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</si>
  <si>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</si>
  <si>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</si>
  <si>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</si>
  <si>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</si>
  <si>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</si>
  <si>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</si>
  <si>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</si>
  <si>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</si>
  <si>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</si>
  <si>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</si>
  <si>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</si>
  <si>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</si>
  <si>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</si>
  <si>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</si>
  <si>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</si>
  <si>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</si>
  <si>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</si>
  <si>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</si>
  <si>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</si>
  <si>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</si>
  <si>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</si>
  <si>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</si>
  <si>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</si>
  <si>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</si>
  <si>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</si>
  <si>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</si>
  <si>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</si>
  <si>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</si>
  <si>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</si>
  <si>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</si>
  <si>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</si>
  <si>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</si>
  <si>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</si>
  <si>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</si>
  <si>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</si>
  <si>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</si>
  <si>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</si>
  <si>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</si>
  <si>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</si>
  <si>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</si>
  <si>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</si>
  <si>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</si>
  <si>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</si>
  <si>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</si>
  <si>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</si>
  <si>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</si>
  <si>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</si>
  <si>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</si>
  <si>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</si>
  <si>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</si>
  <si>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</si>
  <si>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</si>
  <si>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</si>
  <si>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</si>
  <si>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</si>
  <si>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</si>
  <si>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</si>
  <si>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</si>
  <si>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</si>
  <si>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</si>
  <si>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</si>
  <si>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</si>
  <si>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</si>
  <si>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</si>
  <si>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</si>
  <si>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</si>
  <si>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</si>
  <si>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</si>
  <si>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</si>
  <si>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</si>
  <si>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</si>
  <si>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</si>
  <si>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</si>
  <si>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</si>
  <si>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</si>
  <si>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</si>
  <si>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</si>
  <si>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</si>
  <si>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</si>
  <si>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</si>
  <si>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</si>
  <si>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</si>
  <si>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</si>
  <si>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</si>
  <si>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</si>
  <si>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</si>
  <si>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</si>
  <si>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</si>
  <si>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</si>
  <si>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</si>
  <si>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</si>
  <si>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</si>
  <si>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</si>
  <si>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</si>
  <si>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</si>
  <si>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</si>
  <si>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</si>
  <si>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</si>
  <si>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</si>
  <si>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</si>
  <si>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</si>
  <si>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</si>
  <si>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</si>
  <si>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</si>
  <si>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</si>
  <si>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</si>
  <si>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</si>
  <si>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</si>
  <si>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</si>
  <si>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</si>
  <si>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</si>
  <si>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</si>
  <si>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</si>
  <si>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</si>
  <si>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</si>
  <si>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</si>
  <si>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</si>
  <si>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</si>
  <si>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</si>
  <si>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</si>
  <si>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</si>
  <si>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</si>
  <si>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</si>
  <si>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</si>
  <si>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</si>
  <si>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</si>
  <si>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</si>
  <si>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</si>
  <si>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</si>
  <si>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</si>
  <si>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</si>
  <si>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</si>
  <si>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</si>
  <si>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</si>
  <si>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</si>
  <si>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</si>
  <si>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</si>
  <si>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</si>
  <si>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</si>
  <si>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</si>
  <si>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</si>
  <si>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</si>
  <si>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</si>
  <si>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</si>
  <si>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</si>
  <si>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</si>
  <si>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</si>
  <si>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</si>
  <si>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</si>
  <si>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</si>
  <si>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</si>
  <si>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</si>
  <si>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</si>
  <si>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</si>
  <si>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</si>
  <si>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</si>
  <si>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</si>
  <si>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</si>
  <si>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</si>
  <si>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</si>
  <si>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</si>
  <si>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</si>
  <si>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</si>
  <si>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</si>
  <si>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</si>
  <si>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</si>
  <si>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</si>
  <si>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</si>
  <si>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</si>
  <si>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</si>
  <si>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</si>
  <si>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</si>
  <si>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</si>
  <si>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</si>
  <si>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 AGRICOLA DEL SUR - PISCO</t>
  </si>
  <si>
    <t>THREE RIVERS SAC</t>
  </si>
  <si>
    <t>AGRICOLA DON NICOLAS S.R.L.</t>
  </si>
  <si>
    <t>ESPARRAGO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</si>
  <si>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</si>
  <si>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</si>
  <si>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</si>
  <si>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</si>
  <si>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</si>
  <si>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</si>
  <si>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</si>
  <si>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</si>
  <si>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</si>
  <si>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</si>
  <si>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</si>
  <si>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</si>
  <si>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</si>
  <si>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</si>
  <si>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</si>
  <si>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</si>
  <si>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</si>
  <si>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</si>
  <si>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</si>
  <si>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</si>
  <si>
    <t>260850002732</t>
  </si>
  <si>
    <t>260850002781</t>
  </si>
  <si>
    <t>TORONTO</t>
  </si>
  <si>
    <t>260850002921</t>
  </si>
  <si>
    <t>260850002922</t>
  </si>
  <si>
    <t>260850003029</t>
  </si>
  <si>
    <t>260850003030</t>
  </si>
  <si>
    <t>260850003031</t>
  </si>
  <si>
    <t>260850003033</t>
  </si>
  <si>
    <t>a.l</t>
  </si>
  <si>
    <t>PHIILADELPHIA</t>
  </si>
  <si>
    <t>12:00 HORAS</t>
  </si>
  <si>
    <t>09:00 HORAS</t>
  </si>
  <si>
    <t>18:00 HORAS</t>
  </si>
  <si>
    <t>hoshin Stephany SalazarJarpe</t>
  </si>
  <si>
    <t>FECHA: 20/03/2026</t>
  </si>
  <si>
    <t>fredy utani</t>
  </si>
  <si>
    <t>MARTES 20 de marzo del 2026</t>
  </si>
  <si>
    <t>FECHA: 21/03/2026</t>
  </si>
  <si>
    <t>260180016124</t>
  </si>
  <si>
    <t>CANADA</t>
  </si>
  <si>
    <t>202645544</t>
  </si>
  <si>
    <t>260850003055</t>
  </si>
  <si>
    <t>l.o</t>
  </si>
  <si>
    <t>Angelica Icarrayme</t>
  </si>
  <si>
    <t>SABADO 21 de marzo del 2026</t>
  </si>
  <si>
    <t>EFRAIN SAUL HUAMAN QUITO</t>
  </si>
  <si>
    <t>FUNDO SAN ILARION</t>
  </si>
  <si>
    <t>PALTA, fruto fresco</t>
  </si>
  <si>
    <t>HASS</t>
  </si>
  <si>
    <t>CRISPIN ASCONA VELASQUEZ</t>
  </si>
  <si>
    <t>EL ALAMO</t>
  </si>
  <si>
    <t>   AGRICOLA DEL SUR - PISCO</t>
  </si>
  <si>
    <t>AGRO FRUMAX SAC</t>
  </si>
  <si>
    <t>HECTOR CALDERON</t>
  </si>
  <si>
    <t>LOURDEZ CHACALIZA</t>
  </si>
  <si>
    <t>CINTHYA MAX</t>
  </si>
  <si>
    <t>FRUTICOLA DEL SUR</t>
  </si>
  <si>
    <t>FFI</t>
  </si>
  <si>
    <t>EL SALVADOR</t>
  </si>
  <si>
    <t>FECHA: 23/03/2026</t>
  </si>
  <si>
    <t>NUFIELD S.A.C</t>
  </si>
  <si>
    <t>17:00 HORAS</t>
  </si>
  <si>
    <t>SUCE 2026197399</t>
  </si>
  <si>
    <t>N.T</t>
  </si>
  <si>
    <t>SUCE 2026197398</t>
  </si>
  <si>
    <t>SUCE 2026197396</t>
  </si>
  <si>
    <t>14:00 HORAS</t>
  </si>
  <si>
    <t>SUCE 2026197397</t>
  </si>
  <si>
    <t>16:00 HORAS</t>
  </si>
  <si>
    <t>SUCE 2026197400</t>
  </si>
  <si>
    <t>LONDON</t>
  </si>
  <si>
    <t>RO</t>
  </si>
  <si>
    <t>AGRICOLA ANDREA S.A.C.</t>
  </si>
  <si>
    <t>D.G</t>
  </si>
  <si>
    <t>YOMIRA CASSANO</t>
  </si>
  <si>
    <t>13:00 HORAS</t>
  </si>
  <si>
    <t>FREDY UTANY</t>
  </si>
  <si>
    <t>NT</t>
  </si>
  <si>
    <t>ALEX HUARCAYA</t>
  </si>
  <si>
    <t>CP</t>
  </si>
  <si>
    <t>22:00 HORAS</t>
  </si>
  <si>
    <t>GLADYS MARIBEL PALOMINO MEZA</t>
  </si>
  <si>
    <t>LOS PORTALES</t>
  </si>
  <si>
    <t>MARIBEL NOEMI SUAREZ ORE</t>
  </si>
  <si>
    <t>YUMICO</t>
  </si>
  <si>
    <t>r.g</t>
  </si>
  <si>
    <t>eduardo junchaya</t>
  </si>
  <si>
    <t>cuarentena hijueslo/ coordinacion con famili farm pendintes de seguimientos de cuarentena/ pendientes de fundo eden</t>
  </si>
  <si>
    <t>LUNES 23 de marzo del 2026</t>
  </si>
  <si>
    <t>PALTO, fruto fresco</t>
  </si>
  <si>
    <t>CESAR ENRIQUE PALOMINO MEZA</t>
  </si>
  <si>
    <t>FUNDO LAS CASUARINAS</t>
  </si>
  <si>
    <t>LAS CASUARINAS</t>
  </si>
  <si>
    <t>ROBERT LAVA SANDOVAL</t>
  </si>
  <si>
    <t>LA JOYA</t>
  </si>
  <si>
    <t>JULIO HERRRA TAPIAZA</t>
  </si>
  <si>
    <t>MARIA AUXILIADORA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</si>
</sst>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\60\8\50000000"/>
    <numFmt numFmtId="165" formatCode="[$-F400]h:mm:ss\ AM/PM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3"/>
      <color rgb="FF1F1F1F"/>
      <name val="Roboto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RobotoBold"/>
      <family val="1"/>
    </font>
    <font>
      <sz val="8"/>
      <color theme="1"/>
      <name val="Times New Roman"/>
      <family val="1"/>
    </font>
    <font>
      <sz val="8"/>
      <color theme="1"/>
      <name val="Roboto"/>
      <family val="1"/>
    </font>
    <font>
      <sz val="8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6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21" fontId="2" fillId="4" borderId="4" xfId="0" applyNumberFormat="1" applyFont="1" applyFill="1" applyBorder="1" applyAlignment="1">
      <alignment horizontal="center" vertical="center" wrapText="1"/>
    </xf>
    <xf numFmtId="20" fontId="0" fillId="4" borderId="0" xfId="0" applyNumberFormat="1" applyFill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20" fontId="17" fillId="4" borderId="5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20" fontId="20" fillId="6" borderId="4" xfId="0" applyNumberFormat="1" applyFont="1" applyFill="1" applyBorder="1" applyAlignment="1">
      <alignment horizontal="center" vertical="center"/>
    </xf>
    <xf numFmtId="21" fontId="19" fillId="0" borderId="4" xfId="0" applyNumberFormat="1" applyFont="1" applyBorder="1" applyAlignment="1">
      <alignment horizontal="center" vertical="center"/>
    </xf>
    <xf numFmtId="0" fontId="21" fillId="6" borderId="4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1" fontId="25" fillId="4" borderId="4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" fontId="25" fillId="4" borderId="4" xfId="0" applyNumberFormat="1" applyFont="1" applyFill="1" applyBorder="1" applyAlignment="1">
      <alignment horizontal="center" vertical="center" wrapText="1"/>
    </xf>
    <xf numFmtId="20" fontId="15" fillId="4" borderId="4" xfId="0" applyNumberFormat="1" applyFont="1" applyFill="1" applyBorder="1" applyAlignment="1">
      <alignment horizontal="center" vertical="center" wrapText="1"/>
    </xf>
    <xf numFmtId="1" fontId="26" fillId="4" borderId="4" xfId="0" applyNumberFormat="1" applyFont="1" applyFill="1" applyBorder="1" applyAlignment="1">
      <alignment horizontal="center" vertical="center"/>
    </xf>
    <xf numFmtId="1" fontId="27" fillId="4" borderId="4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/>
    </xf>
    <xf numFmtId="21" fontId="25" fillId="4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20" fontId="27" fillId="4" borderId="4" xfId="0" applyNumberFormat="1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20" fontId="25" fillId="4" borderId="4" xfId="0" applyNumberFormat="1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20" fillId="6" borderId="4" xfId="0" applyNumberFormat="1" applyFont="1" applyFill="1" applyBorder="1" applyAlignment="1">
      <alignment horizontal="center" vertical="center"/>
    </xf>
    <xf numFmtId="1" fontId="21" fillId="6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149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>
      <c r="B8" s="150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>
      <c r="B9" s="150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>
      <c r="B10" s="145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>
      <c r="B11" s="146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>
      <c r="B12" s="146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>
      <c r="B13" s="146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>
      <c r="B14" s="146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>
      <c r="B15" s="146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>
      <c r="B16" s="146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>
      <c r="B17" s="146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>
      <c r="B18" s="146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>
      <c r="B19" s="146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>
      <c r="B20" s="2" t="s">
        <v>26</v>
      </c>
      <c r="C20" s="144" t="s">
        <v>37</v>
      </c>
      <c r="D20" s="144"/>
      <c r="E20" s="144"/>
      <c r="F20" s="144"/>
      <c r="G20" s="144"/>
      <c r="H20" s="144"/>
      <c r="I20" s="144"/>
      <c r="J20" s="1" t="s">
        <v>27</v>
      </c>
    </row>
    <row r="21" spans="2:10">
      <c r="B21" s="2" t="s">
        <v>26</v>
      </c>
      <c r="C21" s="144" t="s">
        <v>73</v>
      </c>
      <c r="D21" s="144"/>
      <c r="E21" s="144"/>
      <c r="F21" s="144"/>
      <c r="G21" s="144"/>
      <c r="H21" s="144"/>
      <c r="I21" s="144"/>
      <c r="J21" s="1" t="s">
        <v>27</v>
      </c>
    </row>
    <row r="22" spans="2:10">
      <c r="B22" s="2" t="s">
        <v>26</v>
      </c>
      <c r="C22" s="144" t="s">
        <v>80</v>
      </c>
      <c r="D22" s="144"/>
      <c r="E22" s="144"/>
      <c r="F22" s="144"/>
      <c r="G22" s="144"/>
      <c r="H22" s="144"/>
      <c r="I22" s="144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638-D61B-4CCA-BED5-FE88CBD681FD}">
  <dimension ref="B3:J13"/>
  <sheetViews>
    <sheetView zoomScale="98" workbookViewId="0">
      <selection activeCell="B5" sqref="B5:B1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228</v>
      </c>
      <c r="C5" s="4" t="s">
        <v>9</v>
      </c>
      <c r="D5" s="4" t="s">
        <v>28</v>
      </c>
      <c r="E5" s="82" t="s">
        <v>63</v>
      </c>
      <c r="F5" s="82" t="s">
        <v>233</v>
      </c>
      <c r="G5" s="4" t="s">
        <v>8</v>
      </c>
      <c r="H5" s="4" t="s">
        <v>234</v>
      </c>
      <c r="I5" s="85">
        <v>0.45833333333333331</v>
      </c>
      <c r="J5" s="1" t="s">
        <v>15</v>
      </c>
    </row>
    <row r="6" spans="2:10">
      <c r="B6" s="4" t="s">
        <v>228</v>
      </c>
      <c r="C6" s="4" t="s">
        <v>9</v>
      </c>
      <c r="D6" s="82" t="s">
        <v>28</v>
      </c>
      <c r="E6" s="82" t="s">
        <v>63</v>
      </c>
      <c r="F6" s="82" t="s">
        <v>239</v>
      </c>
      <c r="G6" s="17" t="s">
        <v>8</v>
      </c>
      <c r="H6" s="1" t="s">
        <v>234</v>
      </c>
      <c r="I6" s="35">
        <v>0.75</v>
      </c>
      <c r="J6" s="1" t="s">
        <v>15</v>
      </c>
    </row>
    <row r="7" spans="2:10">
      <c r="B7" s="4" t="s">
        <v>228</v>
      </c>
      <c r="C7" s="4" t="s">
        <v>9</v>
      </c>
      <c r="D7" s="82" t="s">
        <v>28</v>
      </c>
      <c r="E7" s="82" t="s">
        <v>63</v>
      </c>
      <c r="F7" s="82" t="s">
        <v>240</v>
      </c>
      <c r="G7" s="17" t="s">
        <v>8</v>
      </c>
      <c r="H7" s="1" t="s">
        <v>204</v>
      </c>
      <c r="I7" s="35">
        <v>0.70833333333333337</v>
      </c>
      <c r="J7" s="1" t="s">
        <v>15</v>
      </c>
    </row>
    <row r="8" spans="2:10">
      <c r="B8" s="4" t="s">
        <v>228</v>
      </c>
      <c r="C8" s="4" t="s">
        <v>5</v>
      </c>
      <c r="D8" s="4" t="s">
        <v>6</v>
      </c>
      <c r="E8" s="4" t="s">
        <v>7</v>
      </c>
      <c r="F8" s="82">
        <v>260850002948</v>
      </c>
      <c r="G8" s="4" t="s">
        <v>8</v>
      </c>
      <c r="H8" s="17" t="s">
        <v>12</v>
      </c>
      <c r="I8" s="85" t="s">
        <v>244</v>
      </c>
      <c r="J8" s="4" t="s">
        <v>16</v>
      </c>
    </row>
    <row r="9" spans="2:10">
      <c r="B9" s="4" t="s">
        <v>228</v>
      </c>
      <c r="C9" s="4" t="s">
        <v>5</v>
      </c>
      <c r="D9" s="4" t="s">
        <v>6</v>
      </c>
      <c r="E9" s="4" t="s">
        <v>7</v>
      </c>
      <c r="F9" s="82">
        <v>260850002954</v>
      </c>
      <c r="G9" s="4" t="s">
        <v>8</v>
      </c>
      <c r="H9" s="4" t="s">
        <v>34</v>
      </c>
      <c r="I9" s="85" t="s">
        <v>245</v>
      </c>
      <c r="J9" s="4" t="s">
        <v>16</v>
      </c>
    </row>
    <row r="10" spans="2:10">
      <c r="B10" s="4" t="s">
        <v>228</v>
      </c>
      <c r="C10" s="4" t="s">
        <v>5</v>
      </c>
      <c r="D10" s="4" t="s">
        <v>6</v>
      </c>
      <c r="E10" s="4" t="s">
        <v>7</v>
      </c>
      <c r="F10" s="82">
        <v>260850002955</v>
      </c>
      <c r="G10" s="4" t="s">
        <v>8</v>
      </c>
      <c r="H10" s="4" t="s">
        <v>34</v>
      </c>
      <c r="I10" s="85" t="s">
        <v>245</v>
      </c>
      <c r="J10" s="4" t="s">
        <v>16</v>
      </c>
    </row>
    <row r="11" spans="2:10">
      <c r="B11" s="4" t="s">
        <v>228</v>
      </c>
      <c r="C11" s="4" t="s">
        <v>5</v>
      </c>
      <c r="D11" s="4" t="s">
        <v>14</v>
      </c>
      <c r="E11" s="4" t="s">
        <v>7</v>
      </c>
      <c r="F11" s="82">
        <v>260850003026</v>
      </c>
      <c r="G11" s="4" t="s">
        <v>8</v>
      </c>
      <c r="H11" s="4" t="s">
        <v>12</v>
      </c>
      <c r="I11" s="85" t="s">
        <v>244</v>
      </c>
      <c r="J11" s="4" t="s">
        <v>16</v>
      </c>
    </row>
    <row r="12" spans="2:10">
      <c r="B12" s="4" t="s">
        <v>228</v>
      </c>
      <c r="C12" s="4" t="s">
        <v>5</v>
      </c>
      <c r="D12" s="4" t="s">
        <v>14</v>
      </c>
      <c r="E12" s="4" t="s">
        <v>7</v>
      </c>
      <c r="F12" s="82">
        <v>260850003025</v>
      </c>
      <c r="G12" s="4" t="s">
        <v>8</v>
      </c>
      <c r="H12" s="4" t="s">
        <v>34</v>
      </c>
      <c r="I12" s="85" t="s">
        <v>243</v>
      </c>
      <c r="J12" s="4" t="s">
        <v>16</v>
      </c>
    </row>
    <row r="13" spans="2:10">
      <c r="B13" s="1" t="s">
        <v>246</v>
      </c>
      <c r="C13" s="1" t="s">
        <v>155</v>
      </c>
      <c r="D13" s="1" t="s">
        <v>156</v>
      </c>
      <c r="E13" s="1" t="s">
        <v>63</v>
      </c>
      <c r="F13" s="82">
        <v>260850002992</v>
      </c>
      <c r="G13" s="1" t="s">
        <v>35</v>
      </c>
      <c r="H13" s="1" t="s">
        <v>202</v>
      </c>
      <c r="I13" s="10">
        <v>0.5</v>
      </c>
      <c r="J13" s="1" t="s">
        <v>241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366-0B58-4094-8BAC-D8291F1EB531}">
  <dimension ref="B3:J7"/>
  <sheetViews>
    <sheetView topLeftCell="B1" zoomScale="98" workbookViewId="0">
      <selection activeCell="C13" sqref="C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5" t="s">
        <v>287</v>
      </c>
      <c r="C5" s="127" t="s">
        <v>5</v>
      </c>
      <c r="D5" s="127" t="s">
        <v>6</v>
      </c>
      <c r="E5" s="127" t="s">
        <v>7</v>
      </c>
      <c r="F5" s="123" t="s">
        <v>275</v>
      </c>
      <c r="G5" s="127" t="s">
        <v>8</v>
      </c>
      <c r="H5" s="127" t="s">
        <v>242</v>
      </c>
      <c r="I5" s="127" t="s">
        <v>288</v>
      </c>
      <c r="J5" s="132" t="s">
        <v>276</v>
      </c>
    </row>
    <row r="7" spans="2:10">
      <c r="B7" s="115" t="s">
        <v>117</v>
      </c>
      <c r="C7" s="134" t="s">
        <v>194</v>
      </c>
      <c r="D7" s="134" t="s">
        <v>199</v>
      </c>
      <c r="E7" s="127" t="s">
        <v>7</v>
      </c>
      <c r="F7" s="124">
        <v>260850002983</v>
      </c>
      <c r="G7" s="134" t="s">
        <v>196</v>
      </c>
      <c r="H7" s="134" t="s">
        <v>200</v>
      </c>
      <c r="I7" s="134" t="s">
        <v>27</v>
      </c>
      <c r="J7" s="135" t="s">
        <v>292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43C-9274-4DB7-A7E6-512B115DECBA}">
  <dimension ref="B3:J19"/>
  <sheetViews>
    <sheetView topLeftCell="A2" zoomScale="98" workbookViewId="0">
      <selection activeCell="I14" sqref="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3" t="s">
        <v>89</v>
      </c>
      <c r="C5" s="116" t="s">
        <v>9</v>
      </c>
      <c r="D5" s="116" t="s">
        <v>28</v>
      </c>
      <c r="E5" s="127" t="s">
        <v>63</v>
      </c>
      <c r="F5" s="117" t="s">
        <v>251</v>
      </c>
      <c r="G5" s="116" t="s">
        <v>8</v>
      </c>
      <c r="H5" s="116" t="s">
        <v>252</v>
      </c>
      <c r="I5" s="125">
        <v>0.45833333333333331</v>
      </c>
      <c r="J5" s="126" t="s">
        <v>255</v>
      </c>
    </row>
    <row r="6" spans="2:10" ht="15.75">
      <c r="B6" s="114" t="s">
        <v>256</v>
      </c>
      <c r="C6" s="127" t="s">
        <v>155</v>
      </c>
      <c r="D6" s="127" t="s">
        <v>156</v>
      </c>
      <c r="E6" s="127" t="s">
        <v>63</v>
      </c>
      <c r="F6" s="122">
        <v>260850003032</v>
      </c>
      <c r="G6" s="127" t="s">
        <v>35</v>
      </c>
      <c r="H6" s="127" t="s">
        <v>202</v>
      </c>
      <c r="I6" s="128">
        <v>0.5</v>
      </c>
      <c r="J6" s="129" t="s">
        <v>241</v>
      </c>
    </row>
    <row r="7" spans="2:10" ht="15.75">
      <c r="B7" s="114" t="s">
        <v>256</v>
      </c>
      <c r="C7" s="127" t="s">
        <v>155</v>
      </c>
      <c r="D7" s="127" t="s">
        <v>156</v>
      </c>
      <c r="E7" s="127" t="s">
        <v>63</v>
      </c>
      <c r="F7" s="122">
        <v>260850003039</v>
      </c>
      <c r="G7" s="127" t="s">
        <v>35</v>
      </c>
      <c r="H7" s="127" t="s">
        <v>202</v>
      </c>
      <c r="I7" s="128">
        <v>0.5</v>
      </c>
      <c r="J7" s="129" t="s">
        <v>241</v>
      </c>
    </row>
    <row r="8" spans="2:10">
      <c r="B8" s="113" t="s">
        <v>182</v>
      </c>
      <c r="C8" s="116" t="s">
        <v>183</v>
      </c>
      <c r="D8" s="116" t="s">
        <v>285</v>
      </c>
      <c r="E8" s="116" t="s">
        <v>184</v>
      </c>
      <c r="F8" s="117">
        <v>260850002810</v>
      </c>
      <c r="G8" s="116" t="s">
        <v>8</v>
      </c>
      <c r="H8" s="116" t="s">
        <v>185</v>
      </c>
      <c r="I8" s="130">
        <v>0.66666666666666663</v>
      </c>
      <c r="J8" s="131" t="s">
        <v>286</v>
      </c>
    </row>
    <row r="9" spans="2:10">
      <c r="B9" s="113" t="s">
        <v>182</v>
      </c>
      <c r="C9" s="116" t="s">
        <v>183</v>
      </c>
      <c r="D9" s="116" t="s">
        <v>14</v>
      </c>
      <c r="E9" s="116" t="s">
        <v>184</v>
      </c>
      <c r="F9" s="117">
        <v>260850003028</v>
      </c>
      <c r="G9" s="116" t="s">
        <v>8</v>
      </c>
      <c r="H9" s="116" t="s">
        <v>185</v>
      </c>
      <c r="I9" s="130">
        <v>0.70833333333333337</v>
      </c>
      <c r="J9" s="131" t="s">
        <v>286</v>
      </c>
    </row>
    <row r="10" spans="2:10">
      <c r="B10" s="115" t="s">
        <v>267</v>
      </c>
      <c r="C10" s="127" t="s">
        <v>264</v>
      </c>
      <c r="D10" s="127" t="s">
        <v>265</v>
      </c>
      <c r="E10" s="127" t="s">
        <v>7</v>
      </c>
      <c r="F10" s="123">
        <v>260850003040</v>
      </c>
      <c r="G10" s="127" t="s">
        <v>35</v>
      </c>
      <c r="H10" s="127" t="s">
        <v>53</v>
      </c>
      <c r="I10" s="128">
        <v>0.79166666666666663</v>
      </c>
      <c r="J10" s="126"/>
    </row>
    <row r="11" spans="2:10">
      <c r="B11" s="115" t="s">
        <v>267</v>
      </c>
      <c r="C11" s="127" t="s">
        <v>52</v>
      </c>
      <c r="D11" s="127" t="s">
        <v>273</v>
      </c>
      <c r="E11" s="127" t="s">
        <v>7</v>
      </c>
      <c r="F11" s="123">
        <v>260850003038</v>
      </c>
      <c r="G11" s="127" t="s">
        <v>35</v>
      </c>
      <c r="H11" s="127" t="s">
        <v>204</v>
      </c>
      <c r="I11" s="127" t="s">
        <v>293</v>
      </c>
      <c r="J11" s="132" t="s">
        <v>276</v>
      </c>
    </row>
    <row r="12" spans="2:10" ht="21.75" customHeight="1">
      <c r="B12" s="118" t="s">
        <v>66</v>
      </c>
      <c r="C12" s="118" t="s">
        <v>67</v>
      </c>
      <c r="D12" s="119" t="s">
        <v>68</v>
      </c>
      <c r="E12" s="127" t="s">
        <v>7</v>
      </c>
      <c r="F12" s="120">
        <v>260180015942</v>
      </c>
      <c r="G12" s="119" t="s">
        <v>44</v>
      </c>
      <c r="H12" s="118" t="s">
        <v>202</v>
      </c>
      <c r="I12" s="121">
        <v>0.66666666666666663</v>
      </c>
      <c r="J12" s="133"/>
    </row>
    <row r="16" spans="2:10">
      <c r="B16" s="143" t="s">
        <v>17</v>
      </c>
      <c r="C16" s="143"/>
      <c r="D16" s="143"/>
      <c r="E16" s="143"/>
      <c r="F16" s="143" t="s">
        <v>257</v>
      </c>
      <c r="G16" s="143"/>
      <c r="H16" s="143"/>
      <c r="I16" s="143"/>
      <c r="J16" s="143"/>
    </row>
    <row r="17" spans="2:10">
      <c r="B17" s="5" t="s">
        <v>18</v>
      </c>
      <c r="C17" s="5" t="s">
        <v>19</v>
      </c>
      <c r="D17" s="5" t="s">
        <v>20</v>
      </c>
      <c r="E17" s="5" t="s">
        <v>21</v>
      </c>
      <c r="F17" s="5" t="s">
        <v>3</v>
      </c>
      <c r="G17" s="5" t="s">
        <v>22</v>
      </c>
      <c r="H17" s="5" t="s">
        <v>23</v>
      </c>
      <c r="I17" s="5" t="s">
        <v>24</v>
      </c>
      <c r="J17" s="5" t="s">
        <v>4</v>
      </c>
    </row>
    <row r="18" spans="2:10">
      <c r="B18" s="2" t="s">
        <v>29</v>
      </c>
      <c r="C18" s="92" t="s">
        <v>258</v>
      </c>
      <c r="D18" s="92" t="s">
        <v>259</v>
      </c>
      <c r="E18" s="2" t="s">
        <v>38</v>
      </c>
      <c r="F18" s="2" t="s">
        <v>260</v>
      </c>
      <c r="G18" s="2">
        <v>3</v>
      </c>
      <c r="H18" s="93">
        <v>2714</v>
      </c>
      <c r="I18" s="2" t="s">
        <v>261</v>
      </c>
      <c r="J18" s="11">
        <v>0.58333333333333337</v>
      </c>
    </row>
    <row r="19" spans="2:10">
      <c r="B19" s="2" t="s">
        <v>29</v>
      </c>
      <c r="C19" s="92" t="s">
        <v>262</v>
      </c>
      <c r="D19" s="92" t="s">
        <v>263</v>
      </c>
      <c r="E19" s="2" t="s">
        <v>38</v>
      </c>
      <c r="F19" s="2" t="s">
        <v>128</v>
      </c>
      <c r="G19" s="2">
        <v>1</v>
      </c>
      <c r="H19" s="93">
        <v>2498</v>
      </c>
      <c r="I19" s="2" t="s">
        <v>129</v>
      </c>
      <c r="J19" s="11">
        <v>0.625</v>
      </c>
    </row>
  </sheetData>
  <mergeCells count="3">
    <mergeCell ref="B3:I3"/>
    <mergeCell ref="B16:E16"/>
    <mergeCell ref="F16:J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4CFD-4F8F-4872-9C37-56F243D49546}">
  <dimension ref="B3:J13"/>
  <sheetViews>
    <sheetView zoomScale="98" workbookViewId="0">
      <selection activeCell="B13" sqref="B13:J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05" t="s">
        <v>289</v>
      </c>
      <c r="C5" s="105" t="s">
        <v>28</v>
      </c>
      <c r="D5" s="105" t="s">
        <v>28</v>
      </c>
      <c r="E5" s="106" t="s">
        <v>253</v>
      </c>
      <c r="F5" s="112" t="s">
        <v>254</v>
      </c>
      <c r="G5" s="105" t="s">
        <v>8</v>
      </c>
      <c r="H5" s="105" t="s">
        <v>11</v>
      </c>
      <c r="I5" s="109">
        <v>0.58333333333333337</v>
      </c>
      <c r="J5" s="1" t="s">
        <v>255</v>
      </c>
    </row>
    <row r="6" spans="2:10">
      <c r="B6" s="107" t="s">
        <v>291</v>
      </c>
      <c r="C6" s="107" t="s">
        <v>31</v>
      </c>
      <c r="D6" s="107" t="s">
        <v>32</v>
      </c>
      <c r="E6" s="107" t="s">
        <v>7</v>
      </c>
      <c r="F6" s="136">
        <v>260850003050</v>
      </c>
      <c r="G6" s="107" t="s">
        <v>8</v>
      </c>
      <c r="H6" s="107" t="s">
        <v>13</v>
      </c>
      <c r="I6" s="108">
        <v>0.375</v>
      </c>
      <c r="J6" s="107" t="s">
        <v>284</v>
      </c>
    </row>
    <row r="7" spans="2:10">
      <c r="B7" s="107" t="s">
        <v>291</v>
      </c>
      <c r="C7" s="107" t="s">
        <v>31</v>
      </c>
      <c r="D7" s="107" t="s">
        <v>32</v>
      </c>
      <c r="E7" s="107" t="s">
        <v>7</v>
      </c>
      <c r="F7" s="136">
        <v>260850003051</v>
      </c>
      <c r="G7" s="107" t="s">
        <v>8</v>
      </c>
      <c r="H7" s="107" t="s">
        <v>13</v>
      </c>
      <c r="I7" s="108">
        <v>0.375</v>
      </c>
      <c r="J7" s="107" t="s">
        <v>284</v>
      </c>
    </row>
    <row r="8" spans="2:10">
      <c r="B8" s="107" t="s">
        <v>291</v>
      </c>
      <c r="C8" s="107" t="s">
        <v>31</v>
      </c>
      <c r="D8" s="107" t="s">
        <v>32</v>
      </c>
      <c r="E8" s="107" t="s">
        <v>7</v>
      </c>
      <c r="F8" s="136">
        <v>260850003052</v>
      </c>
      <c r="G8" s="107" t="s">
        <v>8</v>
      </c>
      <c r="H8" s="107" t="s">
        <v>13</v>
      </c>
      <c r="I8" s="108">
        <v>0.45833333333333331</v>
      </c>
      <c r="J8" s="107" t="s">
        <v>284</v>
      </c>
    </row>
    <row r="9" spans="2:10">
      <c r="B9" s="105" t="s">
        <v>289</v>
      </c>
      <c r="C9" s="111" t="s">
        <v>5</v>
      </c>
      <c r="D9" s="111" t="s">
        <v>6</v>
      </c>
      <c r="E9" s="111" t="s">
        <v>7</v>
      </c>
      <c r="F9" s="137" t="s">
        <v>277</v>
      </c>
      <c r="G9" s="111" t="s">
        <v>8</v>
      </c>
      <c r="H9" s="110" t="s">
        <v>242</v>
      </c>
      <c r="I9" s="110" t="s">
        <v>243</v>
      </c>
      <c r="J9" s="111" t="s">
        <v>290</v>
      </c>
    </row>
    <row r="10" spans="2:10">
      <c r="B10" s="105" t="s">
        <v>289</v>
      </c>
      <c r="C10" s="111" t="s">
        <v>5</v>
      </c>
      <c r="D10" s="111" t="s">
        <v>6</v>
      </c>
      <c r="E10" s="111" t="s">
        <v>7</v>
      </c>
      <c r="F10" s="137" t="s">
        <v>278</v>
      </c>
      <c r="G10" s="111" t="s">
        <v>8</v>
      </c>
      <c r="H10" s="110" t="s">
        <v>242</v>
      </c>
      <c r="I10" s="110" t="s">
        <v>279</v>
      </c>
      <c r="J10" s="111" t="s">
        <v>290</v>
      </c>
    </row>
    <row r="11" spans="2:10">
      <c r="B11" s="105" t="s">
        <v>289</v>
      </c>
      <c r="C11" s="111" t="s">
        <v>5</v>
      </c>
      <c r="D11" s="111" t="s">
        <v>6</v>
      </c>
      <c r="E11" s="111" t="s">
        <v>7</v>
      </c>
      <c r="F11" s="137" t="s">
        <v>280</v>
      </c>
      <c r="G11" s="111" t="s">
        <v>8</v>
      </c>
      <c r="H11" s="110" t="s">
        <v>242</v>
      </c>
      <c r="I11" s="110" t="s">
        <v>281</v>
      </c>
      <c r="J11" s="111" t="s">
        <v>290</v>
      </c>
    </row>
    <row r="12" spans="2:10">
      <c r="B12" s="105" t="s">
        <v>289</v>
      </c>
      <c r="C12" s="111" t="s">
        <v>5</v>
      </c>
      <c r="D12" s="111" t="s">
        <v>6</v>
      </c>
      <c r="E12" s="111" t="s">
        <v>7</v>
      </c>
      <c r="F12" s="137" t="s">
        <v>282</v>
      </c>
      <c r="G12" s="111" t="s">
        <v>8</v>
      </c>
      <c r="H12" s="110" t="s">
        <v>242</v>
      </c>
      <c r="I12" s="110" t="s">
        <v>281</v>
      </c>
      <c r="J12" s="111" t="s">
        <v>290</v>
      </c>
    </row>
    <row r="13" spans="2:10">
      <c r="B13" s="115" t="s">
        <v>39</v>
      </c>
      <c r="C13" s="134" t="s">
        <v>194</v>
      </c>
      <c r="D13" s="134" t="s">
        <v>199</v>
      </c>
      <c r="E13" s="127" t="s">
        <v>7</v>
      </c>
      <c r="F13" s="124">
        <v>260850002983</v>
      </c>
      <c r="G13" s="134" t="s">
        <v>196</v>
      </c>
      <c r="H13" s="134" t="s">
        <v>200</v>
      </c>
      <c r="I13" s="134" t="s">
        <v>27</v>
      </c>
      <c r="J13" s="135" t="s">
        <v>292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4B36-9C2B-4CE1-A2BD-22A6EB18353E}">
  <dimension ref="B3:J5"/>
  <sheetViews>
    <sheetView zoomScale="98" workbookViewId="0">
      <selection activeCell="B6" sqref="B6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" t="s">
        <v>266</v>
      </c>
      <c r="C5" s="111" t="s">
        <v>5</v>
      </c>
      <c r="D5" s="111" t="s">
        <v>6</v>
      </c>
      <c r="E5" s="111" t="s">
        <v>7</v>
      </c>
      <c r="F5" s="137">
        <v>260850002953</v>
      </c>
      <c r="G5" s="111" t="s">
        <v>8</v>
      </c>
      <c r="H5" s="110" t="s">
        <v>283</v>
      </c>
      <c r="I5" s="110" t="s">
        <v>274</v>
      </c>
      <c r="J5" s="111" t="s">
        <v>290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7E0F-0F5B-4470-A850-411D6897AFC8}">
  <dimension ref="B3:I6"/>
  <sheetViews>
    <sheetView zoomScale="98" workbookViewId="0">
      <selection activeCell="B22" sqref="B2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>
      <c r="B3" s="140" t="s">
        <v>0</v>
      </c>
      <c r="C3" s="141"/>
      <c r="D3" s="141"/>
      <c r="E3" s="141"/>
      <c r="F3" s="141"/>
      <c r="G3" s="141"/>
      <c r="H3" s="141"/>
      <c r="I3" s="142"/>
    </row>
    <row r="4" spans="2:9">
      <c r="B4" s="94" t="s">
        <v>1</v>
      </c>
      <c r="C4" s="94"/>
      <c r="D4" s="94"/>
      <c r="E4" s="94"/>
      <c r="F4" s="94" t="s">
        <v>272</v>
      </c>
      <c r="G4" s="94"/>
      <c r="H4" s="94"/>
      <c r="I4" s="95"/>
    </row>
    <row r="5" spans="2:9">
      <c r="B5" s="105" t="s">
        <v>289</v>
      </c>
      <c r="C5" s="105" t="s">
        <v>48</v>
      </c>
      <c r="D5" s="105" t="s">
        <v>49</v>
      </c>
      <c r="E5" s="106" t="s">
        <v>63</v>
      </c>
      <c r="F5" s="105">
        <v>260850002847</v>
      </c>
      <c r="G5" s="109" t="s">
        <v>8</v>
      </c>
      <c r="H5" s="1" t="s">
        <v>55</v>
      </c>
      <c r="I5" s="47" t="s">
        <v>78</v>
      </c>
    </row>
    <row r="6" spans="2:9">
      <c r="B6" s="2" t="s">
        <v>299</v>
      </c>
      <c r="C6" s="156" t="s">
        <v>300</v>
      </c>
      <c r="D6" s="157"/>
      <c r="E6" s="157"/>
      <c r="F6" s="157"/>
      <c r="G6" s="157"/>
      <c r="H6" s="158"/>
      <c r="I6" s="2" t="s">
        <v>27</v>
      </c>
    </row>
  </sheetData>
  <mergeCells count="2">
    <mergeCell ref="B3:I3"/>
    <mergeCell ref="C6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068B-2D5B-447E-AD28-1084F742E464}">
  <dimension ref="B3:K18"/>
  <sheetViews>
    <sheetView tabSelected="1" zoomScale="98" workbookViewId="0">
      <selection activeCell="B7" sqref="B7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1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1">
      <c r="B4" s="3" t="s">
        <v>1</v>
      </c>
      <c r="C4" s="3"/>
      <c r="D4" s="3"/>
      <c r="E4" s="3"/>
      <c r="F4" s="3" t="s">
        <v>272</v>
      </c>
      <c r="G4" s="3"/>
      <c r="H4" s="3"/>
      <c r="I4" s="7"/>
    </row>
    <row r="5" spans="2:11">
      <c r="B5" s="96" t="s">
        <v>268</v>
      </c>
      <c r="C5" s="96" t="s">
        <v>269</v>
      </c>
      <c r="D5" s="97" t="s">
        <v>270</v>
      </c>
      <c r="E5" s="97" t="s">
        <v>7</v>
      </c>
      <c r="F5" s="138">
        <v>260850003042</v>
      </c>
      <c r="G5" s="98" t="s">
        <v>44</v>
      </c>
      <c r="H5" s="99" t="s">
        <v>271</v>
      </c>
      <c r="I5" s="100">
        <v>0.75</v>
      </c>
      <c r="J5" t="s">
        <v>159</v>
      </c>
    </row>
    <row r="6" spans="2:11" ht="30">
      <c r="B6" s="101" t="s">
        <v>256</v>
      </c>
      <c r="C6" s="102" t="s">
        <v>155</v>
      </c>
      <c r="D6" s="102" t="s">
        <v>156</v>
      </c>
      <c r="E6" s="103" t="s">
        <v>63</v>
      </c>
      <c r="F6" s="139">
        <v>260850003053</v>
      </c>
      <c r="G6" s="102" t="s">
        <v>35</v>
      </c>
      <c r="H6" s="102" t="s">
        <v>53</v>
      </c>
      <c r="I6" s="104">
        <v>0.45833333333333331</v>
      </c>
      <c r="J6" s="91" t="s">
        <v>298</v>
      </c>
    </row>
    <row r="10" spans="2:11">
      <c r="C10" s="143" t="s">
        <v>17</v>
      </c>
      <c r="D10" s="143"/>
      <c r="E10" s="143"/>
      <c r="F10" s="143"/>
      <c r="G10" s="143" t="s">
        <v>301</v>
      </c>
      <c r="H10" s="143"/>
      <c r="I10" s="143"/>
      <c r="J10" s="143"/>
      <c r="K10" s="143"/>
    </row>
    <row r="11" spans="2:11">
      <c r="C11" s="5" t="s">
        <v>18</v>
      </c>
      <c r="D11" s="5" t="s">
        <v>19</v>
      </c>
      <c r="E11" s="5" t="s">
        <v>20</v>
      </c>
      <c r="F11" s="5" t="s">
        <v>21</v>
      </c>
      <c r="G11" s="5" t="s">
        <v>3</v>
      </c>
      <c r="H11" s="5" t="s">
        <v>22</v>
      </c>
      <c r="I11" s="5" t="s">
        <v>23</v>
      </c>
      <c r="J11" s="5" t="s">
        <v>24</v>
      </c>
      <c r="K11" s="5" t="s">
        <v>4</v>
      </c>
    </row>
    <row r="12" spans="2:11">
      <c r="C12" s="2" t="s">
        <v>29</v>
      </c>
      <c r="D12" s="92" t="s">
        <v>294</v>
      </c>
      <c r="E12" s="92" t="s">
        <v>295</v>
      </c>
      <c r="F12" s="2" t="s">
        <v>38</v>
      </c>
      <c r="G12" s="2" t="s">
        <v>302</v>
      </c>
      <c r="H12" s="2">
        <v>2</v>
      </c>
      <c r="I12" s="93">
        <v>2876</v>
      </c>
      <c r="J12" s="2" t="s">
        <v>261</v>
      </c>
      <c r="K12" s="11">
        <v>0.33333333333333331</v>
      </c>
    </row>
    <row r="13" spans="2:11">
      <c r="C13" s="2" t="s">
        <v>29</v>
      </c>
      <c r="D13" s="92" t="s">
        <v>294</v>
      </c>
      <c r="E13" s="92" t="s">
        <v>295</v>
      </c>
      <c r="F13" s="2" t="s">
        <v>38</v>
      </c>
      <c r="G13" s="2" t="s">
        <v>128</v>
      </c>
      <c r="H13" s="2">
        <v>1</v>
      </c>
      <c r="I13" s="93">
        <v>2880</v>
      </c>
      <c r="J13" s="2" t="s">
        <v>129</v>
      </c>
      <c r="K13" s="11">
        <v>0.375</v>
      </c>
    </row>
    <row r="14" spans="2:11">
      <c r="C14" s="2" t="s">
        <v>29</v>
      </c>
      <c r="D14" s="92" t="s">
        <v>296</v>
      </c>
      <c r="E14" s="92" t="s">
        <v>297</v>
      </c>
      <c r="F14" s="2" t="s">
        <v>38</v>
      </c>
      <c r="G14" s="2" t="s">
        <v>128</v>
      </c>
      <c r="H14" s="2">
        <v>1</v>
      </c>
      <c r="I14" s="93">
        <v>2626</v>
      </c>
      <c r="J14" s="2" t="s">
        <v>129</v>
      </c>
      <c r="K14" s="11">
        <v>0.41666666666666702</v>
      </c>
    </row>
    <row r="15" spans="2:11">
      <c r="C15" s="2" t="s">
        <v>29</v>
      </c>
      <c r="D15" s="92" t="s">
        <v>303</v>
      </c>
      <c r="E15" s="92" t="s">
        <v>304</v>
      </c>
      <c r="F15" s="2" t="s">
        <v>38</v>
      </c>
      <c r="G15" s="2" t="s">
        <v>128</v>
      </c>
      <c r="H15" s="2">
        <v>1</v>
      </c>
      <c r="I15" s="93">
        <v>2872</v>
      </c>
      <c r="J15" s="2" t="s">
        <v>129</v>
      </c>
      <c r="K15" s="11">
        <v>0.45833333333333298</v>
      </c>
    </row>
    <row r="16" spans="2:11">
      <c r="C16" s="2" t="s">
        <v>29</v>
      </c>
      <c r="D16" s="92" t="s">
        <v>303</v>
      </c>
      <c r="E16" s="92" t="s">
        <v>305</v>
      </c>
      <c r="F16" s="2" t="s">
        <v>38</v>
      </c>
      <c r="G16" s="2" t="s">
        <v>302</v>
      </c>
      <c r="H16" s="2">
        <v>1</v>
      </c>
      <c r="I16" s="93">
        <v>2874</v>
      </c>
      <c r="J16" s="2" t="s">
        <v>261</v>
      </c>
      <c r="K16" s="11">
        <v>0.5</v>
      </c>
    </row>
    <row r="17" spans="3:11">
      <c r="C17" s="2" t="s">
        <v>29</v>
      </c>
      <c r="D17" s="92" t="s">
        <v>306</v>
      </c>
      <c r="E17" s="92" t="s">
        <v>307</v>
      </c>
      <c r="F17" s="2" t="s">
        <v>38</v>
      </c>
      <c r="G17" s="2" t="s">
        <v>128</v>
      </c>
      <c r="H17" s="2">
        <v>2</v>
      </c>
      <c r="I17" s="93">
        <v>2886</v>
      </c>
      <c r="J17" s="2" t="s">
        <v>129</v>
      </c>
      <c r="K17" s="11">
        <v>0.54166666666666696</v>
      </c>
    </row>
    <row r="18" spans="3:11">
      <c r="C18" s="2" t="s">
        <v>29</v>
      </c>
      <c r="D18" s="92" t="s">
        <v>308</v>
      </c>
      <c r="E18" s="92" t="s">
        <v>309</v>
      </c>
      <c r="F18" s="2" t="s">
        <v>38</v>
      </c>
      <c r="G18" s="2" t="s">
        <v>128</v>
      </c>
      <c r="H18" s="2">
        <v>6</v>
      </c>
      <c r="I18" s="93">
        <v>2882</v>
      </c>
      <c r="J18" s="2" t="s">
        <v>129</v>
      </c>
      <c r="K18" s="11">
        <v>0.58333333333333304</v>
      </c>
    </row>
  </sheetData>
  <mergeCells count="3">
    <mergeCell ref="B3:I3"/>
    <mergeCell ref="C10:F10"/>
    <mergeCell ref="G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4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4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>
      <c r="B13" s="149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>
      <c r="B14" s="151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>
      <c r="B15" s="4" t="s">
        <v>26</v>
      </c>
      <c r="C15" s="152" t="s">
        <v>124</v>
      </c>
      <c r="D15" s="152"/>
      <c r="E15" s="152"/>
      <c r="F15" s="152"/>
      <c r="G15" s="152"/>
      <c r="H15" s="152"/>
      <c r="I15" s="23" t="s">
        <v>27</v>
      </c>
      <c r="J15" s="25"/>
    </row>
    <row r="16" spans="2:14">
      <c r="B16" s="27"/>
      <c r="C16" s="28"/>
      <c r="D16" s="28"/>
      <c r="E16" s="25"/>
      <c r="F16" s="29"/>
      <c r="G16" s="28"/>
      <c r="H16" s="30"/>
      <c r="I16" s="31"/>
      <c r="J16" s="25"/>
    </row>
    <row r="17" spans="2:12">
      <c r="B17" s="25"/>
      <c r="C17" s="25"/>
      <c r="D17" s="25"/>
      <c r="E17" s="25"/>
      <c r="F17" s="25"/>
      <c r="G17" s="25"/>
      <c r="H17" s="25"/>
      <c r="I17" s="26"/>
      <c r="J17" s="25"/>
    </row>
    <row r="19" spans="2:12">
      <c r="C19" s="143" t="s">
        <v>17</v>
      </c>
      <c r="D19" s="143"/>
      <c r="E19" s="143"/>
      <c r="F19" s="143"/>
      <c r="G19" s="143" t="s">
        <v>51</v>
      </c>
      <c r="H19" s="143"/>
      <c r="I19" s="143"/>
      <c r="J19" s="143"/>
      <c r="K19" s="143"/>
    </row>
    <row r="20" spans="2:12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>
      <c r="C21" s="149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>
      <c r="C22" s="150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>
      <c r="C23" s="150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>
      <c r="C24" s="150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>
      <c r="C25" s="150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>
      <c r="C26" s="150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>
      <c r="C27" s="150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>
      <c r="C28" s="151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>
      <c r="H13" s="32"/>
    </row>
    <row r="18" spans="3:11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>
      <c r="B17" s="155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>
      <c r="B18" s="155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>
      <c r="B19" s="155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>
      <c r="B20" s="155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>
      <c r="B21" s="1" t="s">
        <v>26</v>
      </c>
      <c r="C21" s="156" t="s">
        <v>163</v>
      </c>
      <c r="D21" s="157"/>
      <c r="E21" s="157"/>
      <c r="F21" s="157"/>
      <c r="G21" s="157"/>
      <c r="H21" s="158"/>
      <c r="I21" s="35" t="s">
        <v>27</v>
      </c>
      <c r="J21" s="1"/>
    </row>
    <row r="23" spans="2:12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>
      <c r="C25" s="153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>
      <c r="C26" s="153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>
      <c r="C27" s="153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>
      <c r="C30" s="154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>
      <c r="C31" s="154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>
      <c r="C32" s="154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>
      <c r="I35" s="47"/>
    </row>
    <row r="36" spans="9:10">
      <c r="I36" s="47"/>
    </row>
    <row r="37" spans="9:10">
      <c r="I37" s="47"/>
    </row>
    <row r="38" spans="9:10">
      <c r="I38" s="47"/>
    </row>
    <row r="39" spans="9:10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1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>
      <c r="B5" s="147" t="s">
        <v>2</v>
      </c>
      <c r="C5" s="148"/>
      <c r="D5" s="148"/>
      <c r="E5" s="148"/>
      <c r="F5" s="148"/>
      <c r="G5" s="148"/>
      <c r="H5" s="148"/>
      <c r="I5" s="148"/>
    </row>
    <row r="6" spans="2:11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>
      <c r="B14" s="49"/>
      <c r="C14" s="49"/>
      <c r="D14" s="50"/>
      <c r="E14" s="51"/>
      <c r="F14" s="50"/>
      <c r="G14" s="50"/>
      <c r="H14" s="50"/>
      <c r="I14" s="52"/>
      <c r="J14" s="50"/>
    </row>
    <row r="16" spans="2:11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211</v>
      </c>
      <c r="H21" s="2">
        <v>18</v>
      </c>
      <c r="I21" s="75">
        <v>260850002497</v>
      </c>
      <c r="J21" s="2" t="s">
        <v>221</v>
      </c>
      <c r="K21" s="2" t="s">
        <v>222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19"/>
  <sheetViews>
    <sheetView zoomScale="98" workbookViewId="0">
      <selection activeCell="G9" sqref="G9:I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224</v>
      </c>
      <c r="G4" s="3"/>
      <c r="H4" s="3"/>
      <c r="I4" s="7"/>
    </row>
    <row r="5" spans="2:10">
      <c r="B5" s="4" t="s">
        <v>117</v>
      </c>
      <c r="C5" s="4" t="s">
        <v>194</v>
      </c>
      <c r="D5" s="4" t="s">
        <v>199</v>
      </c>
      <c r="E5" s="4" t="s">
        <v>7</v>
      </c>
      <c r="F5" s="82">
        <v>260850002983</v>
      </c>
      <c r="G5" s="4" t="s">
        <v>196</v>
      </c>
      <c r="H5" s="4" t="s">
        <v>200</v>
      </c>
      <c r="I5" s="4" t="s">
        <v>201</v>
      </c>
      <c r="J5" s="1" t="s">
        <v>158</v>
      </c>
    </row>
    <row r="6" spans="2:10">
      <c r="B6" s="4" t="s">
        <v>117</v>
      </c>
      <c r="C6" s="4" t="s">
        <v>9</v>
      </c>
      <c r="D6" s="4" t="s">
        <v>28</v>
      </c>
      <c r="E6" s="4" t="s">
        <v>7</v>
      </c>
      <c r="F6" s="82">
        <v>260850002852</v>
      </c>
      <c r="G6" s="4" t="s">
        <v>8</v>
      </c>
      <c r="H6" s="4" t="s">
        <v>11</v>
      </c>
      <c r="I6" s="17">
        <v>0.58333333333333337</v>
      </c>
      <c r="J6" s="1" t="s">
        <v>15</v>
      </c>
    </row>
    <row r="7" spans="2:10">
      <c r="B7" s="4" t="s">
        <v>117</v>
      </c>
      <c r="C7" s="4" t="s">
        <v>5</v>
      </c>
      <c r="D7" s="4" t="s">
        <v>6</v>
      </c>
      <c r="E7" s="4" t="s">
        <v>7</v>
      </c>
      <c r="F7" s="82">
        <v>260850002952</v>
      </c>
      <c r="G7" s="4" t="s">
        <v>8</v>
      </c>
      <c r="H7" s="4" t="s">
        <v>11</v>
      </c>
      <c r="I7" s="17">
        <v>0.45833333333333331</v>
      </c>
      <c r="J7" s="1" t="s">
        <v>16</v>
      </c>
    </row>
    <row r="8" spans="2:10">
      <c r="B8" s="4" t="s">
        <v>117</v>
      </c>
      <c r="C8" s="4" t="s">
        <v>45</v>
      </c>
      <c r="D8" s="4" t="s">
        <v>46</v>
      </c>
      <c r="E8" s="4" t="s">
        <v>7</v>
      </c>
      <c r="F8" s="82">
        <v>260850002845</v>
      </c>
      <c r="G8" s="4" t="s">
        <v>8</v>
      </c>
      <c r="H8" s="4" t="s">
        <v>55</v>
      </c>
      <c r="I8" s="17">
        <v>0.375</v>
      </c>
      <c r="J8" s="1" t="s">
        <v>47</v>
      </c>
    </row>
    <row r="9" spans="2:10">
      <c r="B9" s="149" t="s">
        <v>216</v>
      </c>
      <c r="C9" s="4" t="s">
        <v>31</v>
      </c>
      <c r="D9" s="82" t="s">
        <v>32</v>
      </c>
      <c r="E9" s="4" t="s">
        <v>7</v>
      </c>
      <c r="F9" s="82">
        <v>260850002986</v>
      </c>
      <c r="G9" s="17" t="s">
        <v>8</v>
      </c>
      <c r="H9" s="1" t="s">
        <v>13</v>
      </c>
      <c r="I9" s="11">
        <v>0.35416666666666669</v>
      </c>
    </row>
    <row r="10" spans="2:10">
      <c r="B10" s="150"/>
      <c r="C10" s="4" t="s">
        <v>31</v>
      </c>
      <c r="D10" s="82" t="s">
        <v>32</v>
      </c>
      <c r="E10" s="4" t="s">
        <v>7</v>
      </c>
      <c r="F10" s="82">
        <v>260850002987</v>
      </c>
      <c r="G10" s="17" t="s">
        <v>8</v>
      </c>
      <c r="H10" s="1" t="s">
        <v>13</v>
      </c>
      <c r="I10" s="11">
        <v>0.39583333333333331</v>
      </c>
    </row>
    <row r="11" spans="2:10">
      <c r="B11" s="150"/>
      <c r="C11" s="4" t="s">
        <v>31</v>
      </c>
      <c r="D11" s="82" t="s">
        <v>32</v>
      </c>
      <c r="E11" s="4" t="s">
        <v>7</v>
      </c>
      <c r="F11" s="82">
        <v>260850002988</v>
      </c>
      <c r="G11" s="17" t="s">
        <v>8</v>
      </c>
      <c r="H11" s="1" t="s">
        <v>13</v>
      </c>
      <c r="I11" s="11">
        <v>0.45833333333333331</v>
      </c>
    </row>
    <row r="12" spans="2:10">
      <c r="B12" s="150"/>
      <c r="C12" s="4" t="s">
        <v>31</v>
      </c>
      <c r="D12" s="82" t="s">
        <v>32</v>
      </c>
      <c r="E12" s="4" t="s">
        <v>7</v>
      </c>
      <c r="F12" s="82">
        <v>260850002989</v>
      </c>
      <c r="G12" s="17" t="s">
        <v>8</v>
      </c>
      <c r="H12" s="1" t="s">
        <v>13</v>
      </c>
      <c r="I12" s="11">
        <v>0.5</v>
      </c>
    </row>
    <row r="13" spans="2:10">
      <c r="B13" s="151"/>
      <c r="C13" s="4" t="s">
        <v>31</v>
      </c>
      <c r="D13" s="82" t="s">
        <v>32</v>
      </c>
      <c r="E13" s="4" t="s">
        <v>7</v>
      </c>
      <c r="F13" s="82">
        <v>260850002990</v>
      </c>
      <c r="G13" s="17" t="s">
        <v>8</v>
      </c>
      <c r="H13" s="1" t="s">
        <v>13</v>
      </c>
      <c r="I13" s="11">
        <v>0.54166666666666663</v>
      </c>
    </row>
    <row r="14" spans="2:10">
      <c r="B14" s="4" t="s">
        <v>26</v>
      </c>
      <c r="C14" s="155" t="s">
        <v>223</v>
      </c>
      <c r="D14" s="155"/>
      <c r="E14" s="155"/>
      <c r="F14" s="155"/>
      <c r="G14" s="155"/>
      <c r="H14" s="155"/>
      <c r="I14" s="17" t="s">
        <v>27</v>
      </c>
      <c r="J14" s="1"/>
    </row>
    <row r="15" spans="2:10">
      <c r="B15" s="4" t="s">
        <v>26</v>
      </c>
      <c r="C15" s="155" t="s">
        <v>231</v>
      </c>
      <c r="D15" s="155"/>
      <c r="E15" s="155"/>
      <c r="F15" s="155"/>
      <c r="G15" s="155"/>
      <c r="H15" s="155"/>
      <c r="I15" s="17">
        <v>0.33333333333333331</v>
      </c>
      <c r="J15" s="1"/>
    </row>
    <row r="16" spans="2:10">
      <c r="B16" s="25"/>
      <c r="C16" s="25"/>
      <c r="D16" s="25"/>
      <c r="E16" s="25"/>
      <c r="F16" s="77"/>
      <c r="G16" s="25"/>
      <c r="H16" s="78"/>
      <c r="I16" s="78"/>
      <c r="J16" s="25"/>
    </row>
    <row r="17" spans="2:10">
      <c r="B17" s="25"/>
      <c r="C17" s="25"/>
      <c r="D17" s="25"/>
      <c r="E17" s="25"/>
      <c r="F17" s="77"/>
      <c r="G17" s="25"/>
      <c r="H17" s="78"/>
      <c r="I17" s="78"/>
      <c r="J17" s="25"/>
    </row>
    <row r="18" spans="2:10">
      <c r="B18" s="25"/>
      <c r="C18" s="25"/>
      <c r="D18" s="25"/>
      <c r="E18" s="25"/>
      <c r="F18" s="77"/>
      <c r="G18" s="25"/>
      <c r="H18" s="78"/>
      <c r="I18" s="78"/>
      <c r="J18" s="25"/>
    </row>
    <row r="19" spans="2:10">
      <c r="H19" s="48"/>
      <c r="I19" s="48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opLeftCell="A2" zoomScale="98" workbookViewId="0">
      <selection activeCell="I12" sqref="I12: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" t="s">
        <v>193</v>
      </c>
      <c r="C5" s="1" t="s">
        <v>194</v>
      </c>
      <c r="D5" s="1" t="s">
        <v>195</v>
      </c>
      <c r="E5" s="1" t="s">
        <v>63</v>
      </c>
      <c r="F5" s="9">
        <v>260850002979</v>
      </c>
      <c r="G5" s="1" t="s">
        <v>196</v>
      </c>
      <c r="H5" s="1" t="s">
        <v>197</v>
      </c>
      <c r="I5" s="1" t="s">
        <v>198</v>
      </c>
      <c r="J5" s="2" t="s">
        <v>47</v>
      </c>
    </row>
    <row r="6" spans="2:10">
      <c r="B6" s="1" t="s">
        <v>79</v>
      </c>
      <c r="C6" s="1" t="s">
        <v>9</v>
      </c>
      <c r="D6" s="1" t="s">
        <v>10</v>
      </c>
      <c r="E6" s="1" t="s">
        <v>63</v>
      </c>
      <c r="F6" s="9">
        <v>260850002967</v>
      </c>
      <c r="G6" s="1" t="s">
        <v>8</v>
      </c>
      <c r="H6" s="1" t="s">
        <v>34</v>
      </c>
      <c r="I6" s="10">
        <v>0.58333333333333337</v>
      </c>
      <c r="J6" s="2" t="s">
        <v>15</v>
      </c>
    </row>
    <row r="7" spans="2:10">
      <c r="B7" s="1" t="s">
        <v>228</v>
      </c>
      <c r="C7" s="1" t="s">
        <v>5</v>
      </c>
      <c r="D7" s="1" t="s">
        <v>6</v>
      </c>
      <c r="E7" s="1" t="s">
        <v>7</v>
      </c>
      <c r="F7" s="9">
        <v>260850002785</v>
      </c>
      <c r="G7" s="1" t="s">
        <v>8</v>
      </c>
      <c r="H7" s="1" t="s">
        <v>204</v>
      </c>
      <c r="I7" s="10">
        <v>0.83333333333333337</v>
      </c>
      <c r="J7" s="2" t="s">
        <v>16</v>
      </c>
    </row>
    <row r="8" spans="2:10">
      <c r="B8" s="1" t="s">
        <v>228</v>
      </c>
      <c r="C8" s="1" t="s">
        <v>5</v>
      </c>
      <c r="D8" s="1" t="s">
        <v>14</v>
      </c>
      <c r="E8" s="1" t="s">
        <v>7</v>
      </c>
      <c r="F8" s="9">
        <v>260850002991</v>
      </c>
      <c r="G8" s="1" t="s">
        <v>8</v>
      </c>
      <c r="H8" s="1" t="s">
        <v>204</v>
      </c>
      <c r="I8" s="10">
        <v>0.45833333333333331</v>
      </c>
      <c r="J8" s="2" t="s">
        <v>16</v>
      </c>
    </row>
    <row r="9" spans="2:10">
      <c r="B9" s="1" t="s">
        <v>228</v>
      </c>
      <c r="C9" s="1" t="s">
        <v>5</v>
      </c>
      <c r="D9" s="1" t="s">
        <v>6</v>
      </c>
      <c r="E9" s="1" t="s">
        <v>7</v>
      </c>
      <c r="F9" s="9">
        <v>260850002955</v>
      </c>
      <c r="G9" s="1" t="s">
        <v>8</v>
      </c>
      <c r="H9" s="1" t="s">
        <v>153</v>
      </c>
      <c r="I9" s="10">
        <v>0.83333333333333337</v>
      </c>
      <c r="J9" s="2" t="s">
        <v>16</v>
      </c>
    </row>
    <row r="10" spans="2:10">
      <c r="B10" s="1" t="s">
        <v>228</v>
      </c>
      <c r="C10" s="1" t="s">
        <v>5</v>
      </c>
      <c r="D10" s="1" t="s">
        <v>6</v>
      </c>
      <c r="E10" s="1" t="s">
        <v>7</v>
      </c>
      <c r="F10" s="9">
        <v>260850002947</v>
      </c>
      <c r="G10" s="1" t="s">
        <v>8</v>
      </c>
      <c r="H10" s="1" t="s">
        <v>153</v>
      </c>
      <c r="I10" s="10">
        <v>0.875</v>
      </c>
      <c r="J10" s="2" t="s">
        <v>16</v>
      </c>
    </row>
    <row r="11" spans="2:10">
      <c r="B11" s="1" t="s">
        <v>229</v>
      </c>
      <c r="C11" s="1" t="s">
        <v>205</v>
      </c>
      <c r="D11" s="1" t="s">
        <v>206</v>
      </c>
      <c r="E11" s="9" t="s">
        <v>7</v>
      </c>
      <c r="F11" s="9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>
      <c r="B12" s="1" t="s">
        <v>229</v>
      </c>
      <c r="C12" s="1" t="s">
        <v>205</v>
      </c>
      <c r="D12" s="1" t="s">
        <v>206</v>
      </c>
      <c r="E12" s="9" t="s">
        <v>7</v>
      </c>
      <c r="F12" s="9">
        <v>260850002994</v>
      </c>
      <c r="G12" s="10" t="s">
        <v>44</v>
      </c>
      <c r="H12" s="10" t="s">
        <v>207</v>
      </c>
      <c r="I12" s="10">
        <v>0.77083333333333337</v>
      </c>
      <c r="J12" s="2" t="s">
        <v>47</v>
      </c>
    </row>
    <row r="13" spans="2:10">
      <c r="B13" s="1" t="s">
        <v>229</v>
      </c>
      <c r="C13" s="1" t="s">
        <v>205</v>
      </c>
      <c r="D13" s="1" t="s">
        <v>206</v>
      </c>
      <c r="E13" s="9" t="s">
        <v>7</v>
      </c>
      <c r="F13" s="9">
        <v>260850002995</v>
      </c>
      <c r="G13" s="10" t="s">
        <v>44</v>
      </c>
      <c r="H13" s="10" t="s">
        <v>207</v>
      </c>
      <c r="I13" s="10">
        <v>0.8125</v>
      </c>
      <c r="J13" s="2" t="s">
        <v>47</v>
      </c>
    </row>
    <row r="14" spans="2:10">
      <c r="B14" s="1" t="s">
        <v>229</v>
      </c>
      <c r="C14" s="1" t="s">
        <v>205</v>
      </c>
      <c r="D14" s="1" t="s">
        <v>206</v>
      </c>
      <c r="E14" s="9" t="s">
        <v>7</v>
      </c>
      <c r="F14" s="9">
        <v>260850002996</v>
      </c>
      <c r="G14" s="10" t="s">
        <v>44</v>
      </c>
      <c r="H14" s="10" t="s">
        <v>207</v>
      </c>
      <c r="I14" s="10">
        <v>0.85416666666666696</v>
      </c>
      <c r="J14" s="2" t="s">
        <v>47</v>
      </c>
    </row>
    <row r="15" spans="2:10">
      <c r="B15" s="1" t="s">
        <v>230</v>
      </c>
      <c r="C15" s="1" t="s">
        <v>208</v>
      </c>
      <c r="D15" s="1" t="s">
        <v>209</v>
      </c>
      <c r="E15" s="1" t="s">
        <v>7</v>
      </c>
      <c r="F15" s="9">
        <v>260850002999</v>
      </c>
      <c r="G15" s="1" t="s">
        <v>35</v>
      </c>
      <c r="H15" s="1" t="s">
        <v>202</v>
      </c>
      <c r="I15" s="10">
        <v>0.45833333333333331</v>
      </c>
      <c r="J15" s="2" t="s">
        <v>47</v>
      </c>
    </row>
    <row r="16" spans="2:10">
      <c r="B16" s="1" t="s">
        <v>230</v>
      </c>
      <c r="C16" s="1" t="s">
        <v>52</v>
      </c>
      <c r="D16" s="1" t="s">
        <v>210</v>
      </c>
      <c r="E16" s="9" t="s">
        <v>7</v>
      </c>
      <c r="F16" s="9">
        <v>260850002998</v>
      </c>
      <c r="G16" s="1" t="s">
        <v>35</v>
      </c>
      <c r="H16" s="10" t="s">
        <v>53</v>
      </c>
      <c r="I16" s="10">
        <v>0.5</v>
      </c>
      <c r="J16" s="2" t="s">
        <v>33</v>
      </c>
    </row>
    <row r="17" spans="2:12">
      <c r="B17" s="1" t="s">
        <v>230</v>
      </c>
      <c r="C17" s="1" t="s">
        <v>52</v>
      </c>
      <c r="D17" s="1" t="s">
        <v>210</v>
      </c>
      <c r="E17" s="9" t="s">
        <v>7</v>
      </c>
      <c r="F17" s="9">
        <v>260850002997</v>
      </c>
      <c r="G17" s="1" t="s">
        <v>35</v>
      </c>
      <c r="H17" s="10" t="s">
        <v>53</v>
      </c>
      <c r="I17" s="10">
        <v>0.54166666666666663</v>
      </c>
      <c r="J17" s="2" t="s">
        <v>33</v>
      </c>
    </row>
    <row r="18" spans="2:12">
      <c r="C18" s="80"/>
      <c r="D18" s="80"/>
      <c r="E18" s="80"/>
      <c r="F18" s="80"/>
      <c r="G18" s="80"/>
      <c r="H18" s="81"/>
      <c r="I18" s="81"/>
      <c r="J18" s="80"/>
    </row>
    <row r="19" spans="2:12">
      <c r="C19" s="2"/>
      <c r="D19" s="2"/>
      <c r="E19" s="2"/>
      <c r="F19" s="2"/>
      <c r="G19" s="2"/>
      <c r="H19" s="11"/>
      <c r="I19" s="11"/>
      <c r="J19" s="2"/>
    </row>
    <row r="20" spans="2:12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>
      <c r="L25" s="1"/>
    </row>
    <row r="26" spans="2:12">
      <c r="C26" s="1" t="s">
        <v>225</v>
      </c>
      <c r="D26" s="1" t="s">
        <v>227</v>
      </c>
      <c r="E26" s="1" t="s">
        <v>226</v>
      </c>
      <c r="F26" s="1" t="s">
        <v>122</v>
      </c>
      <c r="G26" s="1" t="s">
        <v>43</v>
      </c>
      <c r="H26" s="1">
        <v>54</v>
      </c>
      <c r="I26" s="9">
        <v>260180015180</v>
      </c>
      <c r="J26" s="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C316-65DF-441B-98F0-79874ED30CE8}">
  <dimension ref="B3:L29"/>
  <sheetViews>
    <sheetView topLeftCell="A4" zoomScale="98" workbookViewId="0">
      <selection activeCell="C22" sqref="C2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40" t="s">
        <v>0</v>
      </c>
      <c r="C3" s="141"/>
      <c r="D3" s="141"/>
      <c r="E3" s="141"/>
      <c r="F3" s="141"/>
      <c r="G3" s="141"/>
      <c r="H3" s="141"/>
      <c r="I3" s="142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248</v>
      </c>
      <c r="C5" s="4" t="s">
        <v>9</v>
      </c>
      <c r="D5" s="4" t="s">
        <v>28</v>
      </c>
      <c r="E5" s="82" t="s">
        <v>63</v>
      </c>
      <c r="F5" s="82" t="s">
        <v>236</v>
      </c>
      <c r="G5" s="4" t="s">
        <v>8</v>
      </c>
      <c r="H5" s="4" t="s">
        <v>11</v>
      </c>
      <c r="I5" s="85">
        <v>0.375</v>
      </c>
      <c r="J5" s="1" t="s">
        <v>15</v>
      </c>
    </row>
    <row r="6" spans="2:10">
      <c r="B6" s="4" t="s">
        <v>248</v>
      </c>
      <c r="C6" s="4" t="s">
        <v>9</v>
      </c>
      <c r="D6" s="82" t="s">
        <v>28</v>
      </c>
      <c r="E6" s="82" t="s">
        <v>63</v>
      </c>
      <c r="F6" s="82" t="s">
        <v>238</v>
      </c>
      <c r="G6" s="17" t="s">
        <v>8</v>
      </c>
      <c r="H6" s="1" t="s">
        <v>11</v>
      </c>
      <c r="I6" s="35">
        <v>0.375</v>
      </c>
      <c r="J6" s="1" t="s">
        <v>15</v>
      </c>
    </row>
    <row r="7" spans="2:10">
      <c r="B7" s="4" t="s">
        <v>248</v>
      </c>
      <c r="C7" s="4" t="s">
        <v>5</v>
      </c>
      <c r="D7" s="4" t="s">
        <v>6</v>
      </c>
      <c r="E7" s="4" t="s">
        <v>7</v>
      </c>
      <c r="F7" s="82">
        <v>260850003021</v>
      </c>
      <c r="G7" s="4" t="s">
        <v>8</v>
      </c>
      <c r="H7" s="4" t="s">
        <v>242</v>
      </c>
      <c r="I7" s="85">
        <v>0.375</v>
      </c>
      <c r="J7" s="4" t="s">
        <v>16</v>
      </c>
    </row>
    <row r="8" spans="2:10">
      <c r="B8" s="4" t="s">
        <v>248</v>
      </c>
      <c r="C8" s="4" t="s">
        <v>5</v>
      </c>
      <c r="D8" s="4" t="s">
        <v>6</v>
      </c>
      <c r="E8" s="4" t="s">
        <v>7</v>
      </c>
      <c r="F8" s="82">
        <v>260850003024</v>
      </c>
      <c r="G8" s="4" t="s">
        <v>8</v>
      </c>
      <c r="H8" s="4" t="s">
        <v>242</v>
      </c>
      <c r="I8" s="85">
        <v>0.375</v>
      </c>
      <c r="J8" s="4" t="s">
        <v>16</v>
      </c>
    </row>
    <row r="9" spans="2:10">
      <c r="B9" s="4" t="s">
        <v>248</v>
      </c>
      <c r="C9" s="4" t="s">
        <v>9</v>
      </c>
      <c r="D9" s="4" t="s">
        <v>28</v>
      </c>
      <c r="E9" s="82" t="s">
        <v>63</v>
      </c>
      <c r="F9" s="82" t="s">
        <v>232</v>
      </c>
      <c r="G9" s="4" t="s">
        <v>8</v>
      </c>
      <c r="H9" s="4" t="s">
        <v>11</v>
      </c>
      <c r="I9" s="85">
        <v>0.45833333333333331</v>
      </c>
      <c r="J9" s="1" t="s">
        <v>15</v>
      </c>
    </row>
    <row r="10" spans="2:10">
      <c r="B10" s="4" t="s">
        <v>117</v>
      </c>
      <c r="C10" s="4" t="s">
        <v>9</v>
      </c>
      <c r="D10" s="4" t="s">
        <v>28</v>
      </c>
      <c r="E10" s="82" t="s">
        <v>63</v>
      </c>
      <c r="F10" s="82" t="s">
        <v>235</v>
      </c>
      <c r="G10" s="4" t="s">
        <v>8</v>
      </c>
      <c r="H10" s="4" t="s">
        <v>11</v>
      </c>
      <c r="I10" s="85">
        <v>0.45833333333333331</v>
      </c>
      <c r="J10" s="1" t="s">
        <v>15</v>
      </c>
    </row>
    <row r="11" spans="2:10">
      <c r="B11" s="4" t="s">
        <v>117</v>
      </c>
      <c r="C11" s="4" t="s">
        <v>5</v>
      </c>
      <c r="D11" s="4" t="s">
        <v>6</v>
      </c>
      <c r="E11" s="4" t="s">
        <v>7</v>
      </c>
      <c r="F11" s="82">
        <v>260850002982</v>
      </c>
      <c r="G11" s="4" t="s">
        <v>8</v>
      </c>
      <c r="H11" s="17" t="s">
        <v>242</v>
      </c>
      <c r="I11" s="85">
        <v>0.45833333333333331</v>
      </c>
      <c r="J11" s="4" t="s">
        <v>16</v>
      </c>
    </row>
    <row r="12" spans="2:10">
      <c r="B12" s="4" t="s">
        <v>117</v>
      </c>
      <c r="C12" s="4" t="s">
        <v>5</v>
      </c>
      <c r="D12" s="4" t="s">
        <v>6</v>
      </c>
      <c r="E12" s="4" t="s">
        <v>7</v>
      </c>
      <c r="F12" s="82">
        <v>260850003017</v>
      </c>
      <c r="G12" s="4" t="s">
        <v>8</v>
      </c>
      <c r="H12" s="17" t="s">
        <v>242</v>
      </c>
      <c r="I12" s="85">
        <v>0.45833333333333331</v>
      </c>
      <c r="J12" s="4" t="s">
        <v>16</v>
      </c>
    </row>
    <row r="13" spans="2:10">
      <c r="B13" s="4" t="s">
        <v>117</v>
      </c>
      <c r="C13" s="4" t="s">
        <v>5</v>
      </c>
      <c r="D13" s="4" t="s">
        <v>6</v>
      </c>
      <c r="E13" s="4" t="s">
        <v>7</v>
      </c>
      <c r="F13" s="82">
        <v>260850003018</v>
      </c>
      <c r="G13" s="4" t="s">
        <v>8</v>
      </c>
      <c r="H13" s="17" t="s">
        <v>242</v>
      </c>
      <c r="I13" s="85">
        <v>0.5</v>
      </c>
      <c r="J13" s="4" t="s">
        <v>16</v>
      </c>
    </row>
    <row r="14" spans="2:10">
      <c r="B14" s="4" t="s">
        <v>117</v>
      </c>
      <c r="C14" s="4" t="s">
        <v>5</v>
      </c>
      <c r="D14" s="4" t="s">
        <v>6</v>
      </c>
      <c r="E14" s="4" t="s">
        <v>7</v>
      </c>
      <c r="F14" s="82">
        <v>260850003019</v>
      </c>
      <c r="G14" s="4" t="s">
        <v>8</v>
      </c>
      <c r="H14" s="4" t="s">
        <v>242</v>
      </c>
      <c r="I14" s="85">
        <v>0.58333333333333337</v>
      </c>
      <c r="J14" s="4" t="s">
        <v>16</v>
      </c>
    </row>
    <row r="15" spans="2:10">
      <c r="B15" s="4" t="s">
        <v>117</v>
      </c>
      <c r="C15" s="4" t="s">
        <v>5</v>
      </c>
      <c r="D15" s="4" t="s">
        <v>6</v>
      </c>
      <c r="E15" s="4" t="s">
        <v>7</v>
      </c>
      <c r="F15" s="82">
        <v>260850003020</v>
      </c>
      <c r="G15" s="4" t="s">
        <v>8</v>
      </c>
      <c r="H15" s="4" t="s">
        <v>242</v>
      </c>
      <c r="I15" s="85">
        <v>0.58333333333333337</v>
      </c>
      <c r="J15" s="4" t="s">
        <v>16</v>
      </c>
    </row>
    <row r="16" spans="2:10">
      <c r="B16" s="4" t="s">
        <v>117</v>
      </c>
      <c r="C16" s="4" t="s">
        <v>5</v>
      </c>
      <c r="D16" s="4" t="s">
        <v>6</v>
      </c>
      <c r="E16" s="4" t="s">
        <v>7</v>
      </c>
      <c r="F16" s="82">
        <v>260850003022</v>
      </c>
      <c r="G16" s="4" t="s">
        <v>8</v>
      </c>
      <c r="H16" s="4" t="s">
        <v>242</v>
      </c>
      <c r="I16" s="85">
        <v>0.58333333333333337</v>
      </c>
      <c r="J16" s="4" t="s">
        <v>16</v>
      </c>
    </row>
    <row r="17" spans="2:12">
      <c r="B17" s="4" t="s">
        <v>117</v>
      </c>
      <c r="C17" s="4" t="s">
        <v>9</v>
      </c>
      <c r="D17" s="82" t="s">
        <v>28</v>
      </c>
      <c r="E17" s="82" t="s">
        <v>63</v>
      </c>
      <c r="F17" s="82" t="s">
        <v>237</v>
      </c>
      <c r="G17" s="17" t="s">
        <v>8</v>
      </c>
      <c r="H17" s="1" t="s">
        <v>11</v>
      </c>
      <c r="I17" s="35">
        <v>0.66666666666666663</v>
      </c>
      <c r="J17" s="1" t="s">
        <v>15</v>
      </c>
    </row>
    <row r="18" spans="2:12">
      <c r="B18" s="4" t="s">
        <v>117</v>
      </c>
      <c r="C18" s="4" t="s">
        <v>5</v>
      </c>
      <c r="D18" s="4" t="s">
        <v>6</v>
      </c>
      <c r="E18" s="4" t="s">
        <v>7</v>
      </c>
      <c r="F18" s="82">
        <v>260850003023</v>
      </c>
      <c r="G18" s="4" t="s">
        <v>8</v>
      </c>
      <c r="H18" s="4" t="s">
        <v>242</v>
      </c>
      <c r="I18" s="85">
        <v>0.66666666666666663</v>
      </c>
      <c r="J18" s="4" t="s">
        <v>16</v>
      </c>
    </row>
    <row r="19" spans="2:12">
      <c r="B19" s="27"/>
      <c r="C19" s="79"/>
      <c r="D19" s="79"/>
      <c r="E19" s="79"/>
      <c r="F19" s="86"/>
      <c r="G19" s="79"/>
      <c r="H19" s="79"/>
      <c r="I19" s="90"/>
      <c r="J19" s="79"/>
    </row>
    <row r="20" spans="2:12">
      <c r="B20" s="27"/>
      <c r="C20" s="79"/>
      <c r="D20" s="79"/>
      <c r="E20" s="79"/>
      <c r="F20" s="86"/>
      <c r="G20" s="79"/>
      <c r="H20" s="79"/>
      <c r="I20" s="90"/>
      <c r="J20" s="79"/>
    </row>
    <row r="21" spans="2:12">
      <c r="B21" s="27"/>
      <c r="C21" s="79"/>
      <c r="D21" s="79"/>
      <c r="E21" s="79"/>
      <c r="F21" s="86"/>
      <c r="G21" s="79"/>
      <c r="H21" s="87"/>
      <c r="I21" s="88"/>
      <c r="J21" s="89"/>
    </row>
    <row r="22" spans="2:12">
      <c r="B22" s="27"/>
      <c r="C22" s="79"/>
      <c r="D22" s="79"/>
      <c r="E22" s="79"/>
      <c r="F22" s="86"/>
      <c r="G22" s="79"/>
      <c r="H22" s="87"/>
      <c r="I22" s="88"/>
      <c r="J22" s="89"/>
    </row>
    <row r="23" spans="2:12">
      <c r="C23" s="76" t="s">
        <v>17</v>
      </c>
      <c r="D23" s="76"/>
      <c r="E23" s="76"/>
      <c r="F23" s="76"/>
      <c r="G23" s="76" t="s">
        <v>249</v>
      </c>
      <c r="H23" s="76"/>
      <c r="I23" s="76"/>
      <c r="J23" s="76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24">
      <c r="C25" s="71" t="s">
        <v>26</v>
      </c>
      <c r="D25" s="70" t="s">
        <v>100</v>
      </c>
      <c r="E25" s="70" t="s">
        <v>98</v>
      </c>
      <c r="F25" s="70" t="s">
        <v>101</v>
      </c>
      <c r="G25" s="70" t="s">
        <v>99</v>
      </c>
      <c r="H25" s="70">
        <v>28</v>
      </c>
      <c r="I25" s="83">
        <v>260840000253</v>
      </c>
      <c r="J25" s="71" t="s">
        <v>30</v>
      </c>
      <c r="K25" s="71" t="s">
        <v>27</v>
      </c>
      <c r="L25" s="71">
        <v>990290585</v>
      </c>
    </row>
    <row r="26" spans="2:12">
      <c r="C26" s="159" t="s">
        <v>39</v>
      </c>
      <c r="D26" s="72" t="s">
        <v>212</v>
      </c>
      <c r="E26" s="46"/>
      <c r="F26" s="46" t="s">
        <v>38</v>
      </c>
      <c r="G26" s="73">
        <v>46096</v>
      </c>
      <c r="H26" s="73" t="s">
        <v>35</v>
      </c>
      <c r="I26" s="84">
        <v>260850002502</v>
      </c>
      <c r="J26" s="46" t="s">
        <v>203</v>
      </c>
      <c r="K26" s="71" t="s">
        <v>27</v>
      </c>
      <c r="L26" s="72">
        <v>964275323</v>
      </c>
    </row>
    <row r="27" spans="2:12">
      <c r="C27" s="160"/>
      <c r="D27" s="72" t="s">
        <v>213</v>
      </c>
      <c r="E27" s="46"/>
      <c r="F27" s="46" t="s">
        <v>38</v>
      </c>
      <c r="G27" s="73">
        <v>46122</v>
      </c>
      <c r="H27" s="73" t="s">
        <v>35</v>
      </c>
      <c r="I27" s="84">
        <v>260850002518</v>
      </c>
      <c r="J27" s="46" t="s">
        <v>203</v>
      </c>
      <c r="K27" s="71" t="s">
        <v>27</v>
      </c>
      <c r="L27" s="72">
        <v>904487543</v>
      </c>
    </row>
    <row r="28" spans="2:12">
      <c r="C28" s="160"/>
      <c r="D28" s="72" t="s">
        <v>214</v>
      </c>
      <c r="E28" s="46"/>
      <c r="F28" s="46" t="s">
        <v>38</v>
      </c>
      <c r="G28" s="73">
        <v>46113</v>
      </c>
      <c r="H28" s="73" t="s">
        <v>35</v>
      </c>
      <c r="I28" s="84">
        <v>260850002517</v>
      </c>
      <c r="J28" s="46" t="s">
        <v>203</v>
      </c>
      <c r="K28" s="71" t="s">
        <v>27</v>
      </c>
      <c r="L28" s="72">
        <v>996327229</v>
      </c>
    </row>
    <row r="29" spans="2:12">
      <c r="C29" s="161"/>
      <c r="D29" s="72" t="s">
        <v>215</v>
      </c>
      <c r="E29" s="46"/>
      <c r="F29" s="46" t="s">
        <v>38</v>
      </c>
      <c r="G29" s="73">
        <v>46102</v>
      </c>
      <c r="H29" s="73" t="s">
        <v>35</v>
      </c>
      <c r="I29" s="84">
        <v>260850002870</v>
      </c>
      <c r="J29" s="46" t="s">
        <v>203</v>
      </c>
      <c r="K29" s="71" t="s">
        <v>27</v>
      </c>
      <c r="L29" s="72">
        <v>949417256</v>
      </c>
    </row>
  </sheetData>
  <sortState xmlns:xlrd2="http://schemas.microsoft.com/office/spreadsheetml/2017/richdata2" ref="B5:J18">
    <sortCondition ref="I5:I18"/>
  </sortState>
  <mergeCells count="2">
    <mergeCell ref="B3:I3"/>
    <mergeCell ref="C26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(1</vt:lpstr>
      <vt:lpstr>tercero 20 de marzo (1 (2)</vt:lpstr>
      <vt:lpstr>senasa 21 de marzo</vt:lpstr>
      <vt:lpstr>TERCERO 21 de marzo (2)</vt:lpstr>
      <vt:lpstr>senasa 22 de marzo (3)</vt:lpstr>
      <vt:lpstr>TERCEROS 22 de marzo (2)</vt:lpstr>
      <vt:lpstr>senasa 23 de marzo </vt:lpstr>
      <vt:lpstr>TERCERO 23 de marzo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torres</cp:lastModifiedBy>
  <dcterms:created xsi:type="dcterms:W3CDTF">2026-03-02T05:43:42Z</dcterms:created>
  <dcterms:modified xsi:type="dcterms:W3CDTF">2026-03-25T12:19:43Z</dcterms:modified>
</cp:coreProperties>
</file>