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1" documentId="8_{DED8CFF4-6207-492E-A4E5-A1FE9F6EC5BF}" xr6:coauthVersionLast="47" xr6:coauthVersionMax="47" xr10:uidLastSave="{6434CE4A-E669-49E3-94B6-2529187DE241}"/>
  <bookViews>
    <workbookView xWindow="-108" yWindow="-108" windowWidth="23256" windowHeight="12456" xr2:uid="{11FD07DE-A7E5-4BCA-908A-45D684BAB307}"/>
  </bookViews>
  <sheets>
    <sheet name="26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<sst xmlns="http://schemas.openxmlformats.org/spreadsheetml/2006/main" count="242" uniqueCount="70">
  <si>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</si>
  <si>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</si>
  <si>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</si>
  <si>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</si>
  <si>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</si>
  <si>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</si>
  <si>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</si>
  <si>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</si>
  <si>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</si>
  <si>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</si>
  <si>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</si>
  <si>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</si>
  <si>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</si>
  <si>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</si>
  <si>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</si>
  <si>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</si>
  <si>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</si>
  <si>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</si>
  <si>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</si>
  <si>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</si>
  <si>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</si>
  <si>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</si>
  <si>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BANANA</t>
  </si>
  <si>
    <t>YOKOHAMA</t>
  </si>
  <si>
    <t>PIURA</t>
  </si>
  <si>
    <t>EXPORTACIÓN</t>
  </si>
  <si>
    <t>ENVIOS DE PRODUCTO FRESCO</t>
  </si>
  <si>
    <t>SHANGHAI</t>
  </si>
  <si>
    <t>ENVIO DE PRODUCTO FRESCO</t>
  </si>
  <si>
    <t>NEW TRANSPORT</t>
  </si>
  <si>
    <t>CLAUDIA RAYMUNDO (PA)</t>
  </si>
  <si>
    <t>MEDLOG PIURA SAC</t>
  </si>
  <si>
    <t>WESTFALIA FRUIT PERÚ S.A.C.</t>
  </si>
  <si>
    <t>BUSAN</t>
  </si>
  <si>
    <t>LONDON GATEWAY</t>
  </si>
  <si>
    <t>BANGKOK</t>
  </si>
  <si>
    <t>RORIHUELA</t>
  </si>
  <si>
    <t>PALZANI S.R.L.</t>
  </si>
  <si>
    <t>NARANJA</t>
  </si>
  <si>
    <t>CAUCEDO</t>
  </si>
  <si>
    <t>CLAUDIA RAYMUNDO (AEREO)</t>
  </si>
  <si>
    <t>PENDIENTE</t>
  </si>
  <si>
    <t>CLAUDIA RAYMUNDO</t>
  </si>
  <si>
    <t>JIMY NAVARRO</t>
  </si>
  <si>
    <t>SENASA</t>
  </si>
  <si>
    <t>KOBE</t>
  </si>
  <si>
    <t>HUANGALA</t>
  </si>
  <si>
    <t>PINTADO ALBERCA LUIZ ALEXANDER</t>
  </si>
  <si>
    <t>MANUEL NORIEGA</t>
  </si>
  <si>
    <t>ACOPIO DOLE.</t>
  </si>
  <si>
    <t>COOPERATIVA AGRARIA DE BANANEROS ORGANICOS HUAYQUIQUIRA</t>
  </si>
  <si>
    <t>COREA DEL SUR</t>
  </si>
  <si>
    <t>5.00 PM</t>
  </si>
  <si>
    <t>observar x fecha</t>
  </si>
  <si>
    <t>MARCAVELICA</t>
  </si>
  <si>
    <t>KIMBERLY BALCAZAR</t>
  </si>
  <si>
    <t>CAR. PANAMERICANA 1028 MARCAVELICA</t>
  </si>
  <si>
    <t>COOPERATIVA AGRARIA DE USUARIOS RIO Y VALLE</t>
  </si>
  <si>
    <t>05:00:00 p.m.</t>
  </si>
  <si>
    <t>GENOVA</t>
  </si>
  <si>
    <t>SILVIA VILCHEZ</t>
  </si>
  <si>
    <t>SAMAN - MARCAVELICA</t>
  </si>
  <si>
    <t>COOPERATIVA AGRARIA DE BANANEROS ORGANICOS SEÑOR DE CHOCAN DE SAN VICENTE DE PIEDRA RODADA</t>
  </si>
  <si>
    <t>USA</t>
  </si>
  <si>
    <t>ENVIOS DE PRODUCTOS FRESCOS, GRANOS DEL PAIS</t>
  </si>
  <si>
    <t>Interfruits Perú- Carretera Tambo Grande RRCC 418 No. 95 Cas. Huangala, Sullana-Piura</t>
  </si>
  <si>
    <t>995 970 450 KETHERINE OTERO</t>
  </si>
  <si>
    <t>Interfruits Perú-</t>
  </si>
  <si>
    <t>NARANJA, fruto fresco</t>
  </si>
  <si>
    <t>BK: 18229445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</si>
</sst>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5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20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165" fontId="6" fillId="0" borderId="35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16" fontId="2" fillId="0" borderId="25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21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37"/>
  <sheetViews>
    <sheetView tabSelected="1" workbookViewId="0">
      <selection activeCell="D9" sqref="D9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  <c r="P1" s="1"/>
    </row>
    <row r="2" spans="1:16" ht="20.25" customHeight="1" thickBot="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  <c r="O2" s="1"/>
      <c r="P2" s="1"/>
    </row>
    <row r="3" spans="1:16" ht="26.25" customHeight="1" thickBot="1" x14ac:dyDescent="0.4">
      <c r="A3" s="3"/>
      <c r="B3" s="4"/>
      <c r="C3" s="5"/>
      <c r="D3" s="73" t="s">
        <v>1</v>
      </c>
      <c r="E3" s="74"/>
      <c r="F3" s="6" t="s">
        <v>2</v>
      </c>
      <c r="G3" s="7">
        <f>B6</f>
        <v>46138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5" t="s">
        <v>20</v>
      </c>
      <c r="B6" s="24">
        <v>46138</v>
      </c>
      <c r="C6" s="25" t="s">
        <v>25</v>
      </c>
      <c r="D6" s="25" t="s">
        <v>28</v>
      </c>
      <c r="E6" s="26" t="s">
        <v>24</v>
      </c>
      <c r="F6" s="26" t="s">
        <v>29</v>
      </c>
      <c r="G6" s="27" t="s">
        <v>30</v>
      </c>
      <c r="H6" s="26" t="s">
        <v>31</v>
      </c>
      <c r="I6" s="26" t="s">
        <v>32</v>
      </c>
      <c r="J6" s="28">
        <v>260270006223</v>
      </c>
      <c r="K6" s="27" t="s">
        <v>20</v>
      </c>
      <c r="L6" s="26" t="s">
        <v>35</v>
      </c>
      <c r="M6" s="52">
        <v>0.375</v>
      </c>
      <c r="N6" s="29" t="s">
        <v>40</v>
      </c>
      <c r="O6" s="14" t="s">
        <v>17</v>
      </c>
      <c r="P6" s="14"/>
    </row>
    <row r="7" spans="1:16" ht="15.75" customHeight="1" x14ac:dyDescent="0.3">
      <c r="A7" s="76"/>
      <c r="B7" s="24">
        <v>46138</v>
      </c>
      <c r="C7" s="25" t="s">
        <v>25</v>
      </c>
      <c r="D7" s="25" t="s">
        <v>28</v>
      </c>
      <c r="E7" s="26" t="s">
        <v>24</v>
      </c>
      <c r="F7" s="26" t="s">
        <v>29</v>
      </c>
      <c r="G7" s="27" t="s">
        <v>30</v>
      </c>
      <c r="H7" s="26" t="s">
        <v>31</v>
      </c>
      <c r="I7" s="26" t="s">
        <v>32</v>
      </c>
      <c r="J7" s="28">
        <v>260270006224</v>
      </c>
      <c r="K7" s="27" t="s">
        <v>20</v>
      </c>
      <c r="L7" s="26" t="s">
        <v>35</v>
      </c>
      <c r="M7" s="52">
        <v>0.375</v>
      </c>
      <c r="N7" s="29" t="s">
        <v>40</v>
      </c>
      <c r="O7" s="14"/>
      <c r="P7" s="14"/>
    </row>
    <row r="8" spans="1:16" ht="15.75" customHeight="1" x14ac:dyDescent="0.3">
      <c r="A8" s="76"/>
      <c r="B8" s="24">
        <v>46138</v>
      </c>
      <c r="C8" s="25" t="s">
        <v>25</v>
      </c>
      <c r="D8" s="25" t="s">
        <v>28</v>
      </c>
      <c r="E8" s="26" t="s">
        <v>24</v>
      </c>
      <c r="F8" s="26" t="s">
        <v>29</v>
      </c>
      <c r="G8" s="27" t="s">
        <v>30</v>
      </c>
      <c r="H8" s="26" t="s">
        <v>31</v>
      </c>
      <c r="I8" s="26" t="s">
        <v>32</v>
      </c>
      <c r="J8" s="28">
        <v>260270006225</v>
      </c>
      <c r="K8" s="27" t="s">
        <v>20</v>
      </c>
      <c r="L8" s="26" t="s">
        <v>35</v>
      </c>
      <c r="M8" s="53">
        <v>0.375</v>
      </c>
      <c r="N8" s="29" t="s">
        <v>40</v>
      </c>
      <c r="O8" s="14"/>
      <c r="P8" s="14"/>
    </row>
    <row r="9" spans="1:16" ht="15.75" customHeight="1" x14ac:dyDescent="0.3">
      <c r="A9" s="76"/>
      <c r="B9" s="24">
        <v>46138</v>
      </c>
      <c r="C9" s="25" t="s">
        <v>25</v>
      </c>
      <c r="D9" s="25" t="s">
        <v>28</v>
      </c>
      <c r="E9" s="26" t="s">
        <v>24</v>
      </c>
      <c r="F9" s="26" t="s">
        <v>29</v>
      </c>
      <c r="G9" s="27" t="s">
        <v>30</v>
      </c>
      <c r="H9" s="26" t="s">
        <v>31</v>
      </c>
      <c r="I9" s="26" t="s">
        <v>32</v>
      </c>
      <c r="J9" s="28" t="s">
        <v>41</v>
      </c>
      <c r="K9" s="27" t="s">
        <v>20</v>
      </c>
      <c r="L9" s="26" t="s">
        <v>27</v>
      </c>
      <c r="M9" s="53">
        <v>0.375</v>
      </c>
      <c r="N9" s="29" t="s">
        <v>42</v>
      </c>
      <c r="O9" s="14"/>
      <c r="P9" s="14"/>
    </row>
    <row r="10" spans="1:16" ht="15.75" customHeight="1" x14ac:dyDescent="0.3">
      <c r="A10" s="76"/>
      <c r="B10" s="24">
        <v>46138</v>
      </c>
      <c r="C10" s="25" t="s">
        <v>25</v>
      </c>
      <c r="D10" s="25" t="s">
        <v>28</v>
      </c>
      <c r="E10" s="26" t="s">
        <v>24</v>
      </c>
      <c r="F10" s="26" t="s">
        <v>29</v>
      </c>
      <c r="G10" s="27" t="s">
        <v>43</v>
      </c>
      <c r="H10" s="26" t="s">
        <v>31</v>
      </c>
      <c r="I10" s="26" t="s">
        <v>32</v>
      </c>
      <c r="J10" s="28">
        <v>260270006209</v>
      </c>
      <c r="K10" s="27" t="s">
        <v>20</v>
      </c>
      <c r="L10" s="26" t="s">
        <v>23</v>
      </c>
      <c r="M10" s="53">
        <v>0.41666666666666669</v>
      </c>
      <c r="N10" s="29" t="s">
        <v>44</v>
      </c>
      <c r="O10" s="14"/>
      <c r="P10" s="14"/>
    </row>
    <row r="11" spans="1:16" ht="15.75" customHeight="1" x14ac:dyDescent="0.3">
      <c r="A11" s="76"/>
      <c r="B11" s="24">
        <v>46138</v>
      </c>
      <c r="C11" s="25" t="s">
        <v>25</v>
      </c>
      <c r="D11" s="25" t="s">
        <v>28</v>
      </c>
      <c r="E11" s="26" t="s">
        <v>24</v>
      </c>
      <c r="F11" s="26" t="s">
        <v>29</v>
      </c>
      <c r="G11" s="27" t="s">
        <v>43</v>
      </c>
      <c r="H11" s="26" t="s">
        <v>31</v>
      </c>
      <c r="I11" s="26" t="s">
        <v>32</v>
      </c>
      <c r="J11" s="28" t="s">
        <v>41</v>
      </c>
      <c r="K11" s="27" t="s">
        <v>20</v>
      </c>
      <c r="L11" s="26" t="s">
        <v>23</v>
      </c>
      <c r="M11" s="53">
        <v>0.45833333333333331</v>
      </c>
      <c r="N11" s="29" t="s">
        <v>44</v>
      </c>
      <c r="O11" s="14"/>
      <c r="P11" s="14"/>
    </row>
    <row r="12" spans="1:16" ht="15.75" customHeight="1" x14ac:dyDescent="0.3">
      <c r="A12" s="76"/>
      <c r="B12" s="24">
        <v>46138</v>
      </c>
      <c r="C12" s="25" t="s">
        <v>25</v>
      </c>
      <c r="D12" s="25" t="s">
        <v>28</v>
      </c>
      <c r="E12" s="26" t="s">
        <v>24</v>
      </c>
      <c r="F12" s="26" t="s">
        <v>29</v>
      </c>
      <c r="G12" s="27" t="s">
        <v>43</v>
      </c>
      <c r="H12" s="26" t="s">
        <v>31</v>
      </c>
      <c r="I12" s="26" t="s">
        <v>32</v>
      </c>
      <c r="J12" s="28" t="s">
        <v>41</v>
      </c>
      <c r="K12" s="27" t="s">
        <v>20</v>
      </c>
      <c r="L12" s="26" t="s">
        <v>33</v>
      </c>
      <c r="M12" s="53">
        <v>0.5</v>
      </c>
      <c r="N12" s="29" t="s">
        <v>44</v>
      </c>
      <c r="O12" s="14"/>
      <c r="P12" s="14"/>
    </row>
    <row r="13" spans="1:16" ht="15.75" customHeight="1" x14ac:dyDescent="0.3">
      <c r="A13" s="76"/>
      <c r="B13" s="24">
        <v>46138</v>
      </c>
      <c r="C13" s="25" t="s">
        <v>25</v>
      </c>
      <c r="D13" s="25" t="s">
        <v>28</v>
      </c>
      <c r="E13" s="26" t="s">
        <v>24</v>
      </c>
      <c r="F13" s="26" t="s">
        <v>29</v>
      </c>
      <c r="G13" s="27" t="s">
        <v>30</v>
      </c>
      <c r="H13" s="26" t="s">
        <v>31</v>
      </c>
      <c r="I13" s="26" t="s">
        <v>32</v>
      </c>
      <c r="J13" s="28" t="s">
        <v>41</v>
      </c>
      <c r="K13" s="27" t="s">
        <v>20</v>
      </c>
      <c r="L13" s="26" t="s">
        <v>27</v>
      </c>
      <c r="M13" s="52">
        <v>0.5</v>
      </c>
      <c r="N13" s="29" t="s">
        <v>42</v>
      </c>
      <c r="O13" s="14"/>
      <c r="P13" s="14"/>
    </row>
    <row r="14" spans="1:16" ht="15.75" customHeight="1" x14ac:dyDescent="0.3">
      <c r="A14" s="76"/>
      <c r="B14" s="24">
        <v>46138</v>
      </c>
      <c r="C14" s="25" t="s">
        <v>25</v>
      </c>
      <c r="D14" s="25" t="s">
        <v>28</v>
      </c>
      <c r="E14" s="26" t="s">
        <v>24</v>
      </c>
      <c r="F14" s="26" t="s">
        <v>29</v>
      </c>
      <c r="G14" s="27" t="s">
        <v>43</v>
      </c>
      <c r="H14" s="26" t="s">
        <v>31</v>
      </c>
      <c r="I14" s="26" t="s">
        <v>32</v>
      </c>
      <c r="J14" s="28">
        <v>260270006207</v>
      </c>
      <c r="K14" s="27" t="s">
        <v>20</v>
      </c>
      <c r="L14" s="26" t="s">
        <v>45</v>
      </c>
      <c r="M14" s="52">
        <v>0.58333333333333337</v>
      </c>
      <c r="N14" s="29" t="s">
        <v>44</v>
      </c>
      <c r="O14" s="14"/>
      <c r="P14" s="14"/>
    </row>
    <row r="15" spans="1:16" ht="15.75" customHeight="1" x14ac:dyDescent="0.3">
      <c r="A15" s="76"/>
      <c r="B15" s="24">
        <v>46138</v>
      </c>
      <c r="C15" s="25" t="s">
        <v>25</v>
      </c>
      <c r="D15" s="25" t="s">
        <v>28</v>
      </c>
      <c r="E15" s="26" t="s">
        <v>24</v>
      </c>
      <c r="F15" s="26" t="s">
        <v>29</v>
      </c>
      <c r="G15" s="27" t="s">
        <v>30</v>
      </c>
      <c r="H15" s="26" t="s">
        <v>31</v>
      </c>
      <c r="I15" s="26" t="s">
        <v>32</v>
      </c>
      <c r="J15" s="28">
        <v>260270006222</v>
      </c>
      <c r="K15" s="27" t="s">
        <v>20</v>
      </c>
      <c r="L15" s="26" t="s">
        <v>21</v>
      </c>
      <c r="M15" s="52">
        <v>0.66666666666666663</v>
      </c>
      <c r="N15" s="29" t="s">
        <v>42</v>
      </c>
      <c r="O15" s="14"/>
      <c r="P15" s="14"/>
    </row>
    <row r="16" spans="1:16" ht="15.75" customHeight="1" x14ac:dyDescent="0.3">
      <c r="A16" s="76"/>
      <c r="B16" s="24">
        <v>46138</v>
      </c>
      <c r="C16" s="25" t="s">
        <v>25</v>
      </c>
      <c r="D16" s="25" t="s">
        <v>28</v>
      </c>
      <c r="E16" s="26" t="s">
        <v>24</v>
      </c>
      <c r="F16" s="26" t="s">
        <v>29</v>
      </c>
      <c r="G16" s="27" t="s">
        <v>30</v>
      </c>
      <c r="H16" s="26" t="s">
        <v>31</v>
      </c>
      <c r="I16" s="26" t="s">
        <v>32</v>
      </c>
      <c r="J16" s="28">
        <v>260270006221</v>
      </c>
      <c r="K16" s="27" t="s">
        <v>20</v>
      </c>
      <c r="L16" s="26" t="s">
        <v>21</v>
      </c>
      <c r="M16" s="52">
        <v>0.70833333333333337</v>
      </c>
      <c r="N16" s="29" t="s">
        <v>42</v>
      </c>
      <c r="O16" s="14"/>
      <c r="P16" s="14"/>
    </row>
    <row r="17" spans="1:16" ht="15.75" customHeight="1" thickBot="1" x14ac:dyDescent="0.35">
      <c r="A17" s="76"/>
      <c r="B17" s="56">
        <v>46138</v>
      </c>
      <c r="C17" s="77" t="s">
        <v>25</v>
      </c>
      <c r="D17" s="77" t="s">
        <v>28</v>
      </c>
      <c r="E17" s="78" t="s">
        <v>24</v>
      </c>
      <c r="F17" s="78" t="s">
        <v>29</v>
      </c>
      <c r="G17" s="79" t="s">
        <v>30</v>
      </c>
      <c r="H17" s="78" t="s">
        <v>31</v>
      </c>
      <c r="I17" s="78" t="s">
        <v>32</v>
      </c>
      <c r="J17" s="80">
        <v>260270006219</v>
      </c>
      <c r="K17" s="79" t="s">
        <v>20</v>
      </c>
      <c r="L17" s="78" t="s">
        <v>34</v>
      </c>
      <c r="M17" s="81">
        <v>0.75</v>
      </c>
      <c r="N17" s="82" t="s">
        <v>42</v>
      </c>
      <c r="O17" s="14"/>
      <c r="P17" s="14"/>
    </row>
    <row r="18" spans="1:16" ht="28.8" x14ac:dyDescent="0.3">
      <c r="A18" s="30" t="s">
        <v>3</v>
      </c>
      <c r="B18" s="31" t="s">
        <v>4</v>
      </c>
      <c r="C18" s="32" t="s">
        <v>5</v>
      </c>
      <c r="D18" s="32" t="s">
        <v>6</v>
      </c>
      <c r="E18" s="32" t="s">
        <v>7</v>
      </c>
      <c r="F18" s="32" t="s">
        <v>8</v>
      </c>
      <c r="G18" s="32" t="s">
        <v>9</v>
      </c>
      <c r="H18" s="32" t="s">
        <v>10</v>
      </c>
      <c r="I18" s="32" t="s">
        <v>11</v>
      </c>
      <c r="J18" s="33" t="s">
        <v>12</v>
      </c>
      <c r="K18" s="32" t="s">
        <v>3</v>
      </c>
      <c r="L18" s="32" t="s">
        <v>13</v>
      </c>
      <c r="M18" s="34" t="s">
        <v>14</v>
      </c>
      <c r="N18" s="35" t="s">
        <v>15</v>
      </c>
      <c r="O18" s="23"/>
      <c r="P18" s="23"/>
    </row>
    <row r="19" spans="1:16" x14ac:dyDescent="0.3">
      <c r="A19" s="88" t="s">
        <v>18</v>
      </c>
      <c r="B19" s="83">
        <v>46138</v>
      </c>
      <c r="C19" s="36" t="s">
        <v>16</v>
      </c>
      <c r="D19" s="36" t="s">
        <v>26</v>
      </c>
      <c r="E19" s="36" t="s">
        <v>46</v>
      </c>
      <c r="F19" s="36" t="s">
        <v>47</v>
      </c>
      <c r="G19" s="36" t="s">
        <v>48</v>
      </c>
      <c r="H19" s="36" t="s">
        <v>49</v>
      </c>
      <c r="I19" s="36" t="s">
        <v>50</v>
      </c>
      <c r="J19" s="36">
        <v>260270006074</v>
      </c>
      <c r="K19" s="36" t="s">
        <v>18</v>
      </c>
      <c r="L19" s="36" t="s">
        <v>51</v>
      </c>
      <c r="M19" s="37" t="s">
        <v>52</v>
      </c>
      <c r="N19" s="38" t="s">
        <v>53</v>
      </c>
    </row>
    <row r="20" spans="1:16" x14ac:dyDescent="0.3">
      <c r="A20" s="89"/>
      <c r="B20" s="83">
        <v>46138</v>
      </c>
      <c r="C20" s="36" t="s">
        <v>16</v>
      </c>
      <c r="D20" s="36" t="s">
        <v>19</v>
      </c>
      <c r="E20" s="36" t="s">
        <v>54</v>
      </c>
      <c r="F20" s="36" t="s">
        <v>55</v>
      </c>
      <c r="G20" s="36" t="s">
        <v>48</v>
      </c>
      <c r="H20" s="36" t="s">
        <v>56</v>
      </c>
      <c r="I20" s="36" t="s">
        <v>57</v>
      </c>
      <c r="J20" s="36">
        <v>260270005927</v>
      </c>
      <c r="K20" s="36" t="s">
        <v>18</v>
      </c>
      <c r="L20" s="36" t="s">
        <v>21</v>
      </c>
      <c r="M20" s="37" t="s">
        <v>58</v>
      </c>
      <c r="N20" s="38"/>
    </row>
    <row r="21" spans="1:16" x14ac:dyDescent="0.3">
      <c r="A21" s="89"/>
      <c r="B21" s="83">
        <v>46138</v>
      </c>
      <c r="C21" s="36" t="s">
        <v>16</v>
      </c>
      <c r="D21" s="36" t="s">
        <v>19</v>
      </c>
      <c r="E21" s="36" t="s">
        <v>54</v>
      </c>
      <c r="F21" s="36" t="s">
        <v>55</v>
      </c>
      <c r="G21" s="36" t="s">
        <v>48</v>
      </c>
      <c r="H21" s="36" t="s">
        <v>56</v>
      </c>
      <c r="I21" s="36" t="s">
        <v>57</v>
      </c>
      <c r="J21" s="36">
        <v>260270005930</v>
      </c>
      <c r="K21" s="36" t="s">
        <v>18</v>
      </c>
      <c r="L21" s="36" t="s">
        <v>59</v>
      </c>
      <c r="M21" s="37" t="s">
        <v>58</v>
      </c>
      <c r="N21" s="38"/>
    </row>
    <row r="22" spans="1:16" x14ac:dyDescent="0.3">
      <c r="A22" s="89"/>
      <c r="B22" s="83">
        <v>46138</v>
      </c>
      <c r="C22" s="36" t="s">
        <v>16</v>
      </c>
      <c r="D22" s="36" t="s">
        <v>19</v>
      </c>
      <c r="E22" s="36" t="s">
        <v>54</v>
      </c>
      <c r="F22" s="36" t="s">
        <v>55</v>
      </c>
      <c r="G22" s="36" t="s">
        <v>48</v>
      </c>
      <c r="H22" s="36" t="s">
        <v>56</v>
      </c>
      <c r="I22" s="36" t="s">
        <v>57</v>
      </c>
      <c r="J22" s="36">
        <v>260270005928</v>
      </c>
      <c r="K22" s="36" t="s">
        <v>18</v>
      </c>
      <c r="L22" s="36" t="s">
        <v>21</v>
      </c>
      <c r="M22" s="37" t="s">
        <v>58</v>
      </c>
      <c r="N22" s="38"/>
    </row>
    <row r="23" spans="1:16" x14ac:dyDescent="0.3">
      <c r="A23" s="89"/>
      <c r="B23" s="83">
        <v>46138</v>
      </c>
      <c r="C23" s="36" t="s">
        <v>16</v>
      </c>
      <c r="D23" s="36" t="s">
        <v>26</v>
      </c>
      <c r="E23" s="36" t="s">
        <v>24</v>
      </c>
      <c r="F23" s="36" t="s">
        <v>36</v>
      </c>
      <c r="G23" s="36" t="s">
        <v>60</v>
      </c>
      <c r="H23" s="36" t="s">
        <v>61</v>
      </c>
      <c r="I23" s="36" t="s">
        <v>62</v>
      </c>
      <c r="J23" s="36">
        <v>1260343169</v>
      </c>
      <c r="K23" s="36" t="s">
        <v>22</v>
      </c>
      <c r="L23" s="36" t="s">
        <v>63</v>
      </c>
      <c r="M23" s="37">
        <v>0.6875</v>
      </c>
      <c r="N23" s="38"/>
    </row>
    <row r="24" spans="1:16" ht="15" thickBot="1" x14ac:dyDescent="0.35">
      <c r="A24" s="90"/>
      <c r="B24" s="84">
        <v>46138</v>
      </c>
      <c r="C24" s="85" t="s">
        <v>16</v>
      </c>
      <c r="D24" s="85" t="s">
        <v>26</v>
      </c>
      <c r="E24" s="85" t="s">
        <v>24</v>
      </c>
      <c r="F24" s="85" t="s">
        <v>36</v>
      </c>
      <c r="G24" s="85" t="s">
        <v>60</v>
      </c>
      <c r="H24" s="85" t="s">
        <v>61</v>
      </c>
      <c r="I24" s="85" t="s">
        <v>62</v>
      </c>
      <c r="J24" s="85">
        <v>1260343192</v>
      </c>
      <c r="K24" s="85" t="s">
        <v>22</v>
      </c>
      <c r="L24" s="85" t="s">
        <v>63</v>
      </c>
      <c r="M24" s="86">
        <v>0.6875</v>
      </c>
      <c r="N24" s="87"/>
    </row>
    <row r="25" spans="1:16" ht="28.8" x14ac:dyDescent="0.3">
      <c r="A25" s="30" t="s">
        <v>3</v>
      </c>
      <c r="B25" s="31" t="s">
        <v>4</v>
      </c>
      <c r="C25" s="32" t="s">
        <v>5</v>
      </c>
      <c r="D25" s="32" t="s">
        <v>6</v>
      </c>
      <c r="E25" s="32" t="s">
        <v>7</v>
      </c>
      <c r="F25" s="32" t="s">
        <v>8</v>
      </c>
      <c r="G25" s="32" t="s">
        <v>9</v>
      </c>
      <c r="H25" s="32" t="s">
        <v>10</v>
      </c>
      <c r="I25" s="32" t="s">
        <v>11</v>
      </c>
      <c r="J25" s="33" t="s">
        <v>12</v>
      </c>
      <c r="K25" s="32" t="s">
        <v>3</v>
      </c>
      <c r="L25" s="32" t="s">
        <v>13</v>
      </c>
      <c r="M25" s="34" t="s">
        <v>14</v>
      </c>
      <c r="N25" s="35" t="s">
        <v>15</v>
      </c>
      <c r="O25" s="23"/>
      <c r="P25" s="23"/>
    </row>
    <row r="26" spans="1:16" ht="15" thickBot="1" x14ac:dyDescent="0.35">
      <c r="A26" s="42" t="s">
        <v>38</v>
      </c>
      <c r="B26" s="39">
        <v>46138</v>
      </c>
      <c r="C26" s="40" t="s">
        <v>16</v>
      </c>
      <c r="D26" s="40" t="s">
        <v>64</v>
      </c>
      <c r="E26" s="40" t="s">
        <v>65</v>
      </c>
      <c r="F26" s="40" t="s">
        <v>66</v>
      </c>
      <c r="G26" s="40" t="s">
        <v>60</v>
      </c>
      <c r="H26" s="40" t="s">
        <v>67</v>
      </c>
      <c r="I26" s="40" t="s">
        <v>37</v>
      </c>
      <c r="J26" s="40">
        <v>260270006146</v>
      </c>
      <c r="K26" s="40" t="s">
        <v>68</v>
      </c>
      <c r="L26" s="40" t="s">
        <v>39</v>
      </c>
      <c r="M26" s="54">
        <v>0.70833333333333337</v>
      </c>
      <c r="N26" s="41" t="s">
        <v>69</v>
      </c>
    </row>
    <row r="27" spans="1:16" x14ac:dyDescent="0.3">
      <c r="A27" s="30"/>
      <c r="B27" s="31"/>
      <c r="C27" s="32"/>
      <c r="D27" s="32"/>
      <c r="E27" s="32"/>
      <c r="F27" s="32"/>
      <c r="G27" s="32"/>
      <c r="H27" s="32"/>
      <c r="I27" s="32"/>
      <c r="J27" s="33"/>
      <c r="K27" s="32"/>
      <c r="L27" s="32"/>
      <c r="M27" s="34"/>
      <c r="N27" s="35"/>
      <c r="O27" s="23"/>
      <c r="P27" s="23"/>
    </row>
    <row r="28" spans="1:16" ht="15" thickBot="1" x14ac:dyDescent="0.35">
      <c r="A28" s="55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9"/>
    </row>
    <row r="29" spans="1:16" x14ac:dyDescent="0.3">
      <c r="A29" s="30"/>
      <c r="B29" s="31"/>
      <c r="C29" s="32"/>
      <c r="D29" s="32"/>
      <c r="E29" s="32"/>
      <c r="F29" s="32"/>
      <c r="G29" s="32"/>
      <c r="H29" s="32"/>
      <c r="I29" s="32"/>
      <c r="J29" s="33"/>
      <c r="K29" s="32"/>
      <c r="L29" s="32"/>
      <c r="M29" s="34"/>
      <c r="N29" s="35"/>
      <c r="O29" s="23"/>
      <c r="P29" s="23"/>
    </row>
    <row r="30" spans="1:16" s="46" customFormat="1" ht="15" thickBot="1" x14ac:dyDescent="0.35">
      <c r="A30" s="60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64"/>
    </row>
    <row r="31" spans="1:16" x14ac:dyDescent="0.3">
      <c r="A31" s="30"/>
      <c r="B31" s="31"/>
      <c r="C31" s="32"/>
      <c r="D31" s="32"/>
      <c r="E31" s="32"/>
      <c r="F31" s="32"/>
      <c r="G31" s="32"/>
      <c r="H31" s="32"/>
      <c r="I31" s="32"/>
      <c r="J31" s="33"/>
      <c r="K31" s="32"/>
      <c r="L31" s="32"/>
      <c r="M31" s="34"/>
      <c r="N31" s="35"/>
      <c r="O31" s="23"/>
      <c r="P31" s="23"/>
    </row>
    <row r="32" spans="1:16" s="46" customFormat="1" x14ac:dyDescent="0.3">
      <c r="A32" s="65"/>
      <c r="B32" s="51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  <c r="N32" s="49"/>
    </row>
    <row r="33" spans="1:14" s="46" customFormat="1" x14ac:dyDescent="0.3">
      <c r="A33" s="65"/>
      <c r="B33" s="51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  <c r="N33" s="49"/>
    </row>
    <row r="34" spans="1:14" s="46" customFormat="1" ht="15" thickBot="1" x14ac:dyDescent="0.35">
      <c r="A34" s="66"/>
      <c r="B34" s="50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45"/>
    </row>
    <row r="35" spans="1:14" s="46" customFormat="1" x14ac:dyDescent="0.3"/>
    <row r="36" spans="1:14" s="46" customFormat="1" x14ac:dyDescent="0.3"/>
    <row r="37" spans="1:14" s="46" customFormat="1" x14ac:dyDescent="0.3"/>
  </sheetData>
  <mergeCells count="5">
    <mergeCell ref="A32:A34"/>
    <mergeCell ref="A1:N2"/>
    <mergeCell ref="D3:E3"/>
    <mergeCell ref="A6:A17"/>
    <mergeCell ref="A19:A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2026-04-26T02:49:55Z</dcterms:modified>
</cp:coreProperties>
</file>