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DCFF691A-0D97-46C8-B55A-D57A4B6C0518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01 -04" sheetId="1" r:id="rId1"/>
    <sheet name="SENASA" sheetId="2" r:id="rId2"/>
  </sheets>
  <definedNames>
    <definedName name="_xlnm._FilterDatabase" localSheetId="0" hidden="1">'01 -04'!#REF!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<sst xmlns="http://schemas.openxmlformats.org/spreadsheetml/2006/main" count="382" uniqueCount="168">
  <si>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</si>
  <si>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</si>
  <si>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</si>
  <si>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</si>
  <si>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</si>
  <si>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</si>
  <si>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</si>
  <si>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</si>
  <si>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</si>
  <si>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</si>
  <si>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</si>
  <si>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GRANADA</t>
  </si>
  <si>
    <t>PACKING DEL CARMEN S.A.C.</t>
  </si>
  <si>
    <t>INKA SELECT FRUIT S.A.C.</t>
  </si>
  <si>
    <t>NEW TRANSPORT</t>
  </si>
  <si>
    <t>PROCESADORA LARAN</t>
  </si>
  <si>
    <t>PAISES BAJOS</t>
  </si>
  <si>
    <t>FRUCHINCHA</t>
  </si>
  <si>
    <t>HECTOR BARBA</t>
  </si>
  <si>
    <t>ELIANA CARBAJAL</t>
  </si>
  <si>
    <t>PALTA</t>
  </si>
  <si>
    <t>ESPAÑA</t>
  </si>
  <si>
    <t>MARITIMO</t>
  </si>
  <si>
    <t>PROGRAMACIONES</t>
  </si>
  <si>
    <t>PALTAS</t>
  </si>
  <si>
    <t>ROTTERDAM</t>
  </si>
  <si>
    <t>CANADA</t>
  </si>
  <si>
    <t>14:00 HORAS</t>
  </si>
  <si>
    <t>SAAVEDRA HUANCA EVA</t>
  </si>
  <si>
    <t>PACKING DEL CARMEN</t>
  </si>
  <si>
    <t>AGROCOSTA PERU SAC</t>
  </si>
  <si>
    <t>260830002295</t>
  </si>
  <si>
    <t>RUSSIA</t>
  </si>
  <si>
    <t>GREYSI CASTILLO</t>
  </si>
  <si>
    <t>ABEL CAILLAHUA</t>
  </si>
  <si>
    <t>CÍTRICO</t>
  </si>
  <si>
    <t>MERY AYQUIPA</t>
  </si>
  <si>
    <t>EL CARMEN</t>
  </si>
  <si>
    <t>CULTIVARES</t>
  </si>
  <si>
    <t xml:space="preserve">MARITIMO </t>
  </si>
  <si>
    <t>SANDRA QUINCHO</t>
  </si>
  <si>
    <t>SAFRESCO PERU S.A</t>
  </si>
  <si>
    <t>THREE RIVERS SAC</t>
  </si>
  <si>
    <t>ITALIA</t>
  </si>
  <si>
    <t>ANDY ALFARO</t>
  </si>
  <si>
    <t>TANIA BELLIDO</t>
  </si>
  <si>
    <t>GUSTAVO QUISPE</t>
  </si>
  <si>
    <t>SAFRESCO</t>
  </si>
  <si>
    <t>VICTOR FRANCISCO YATACO CORONADO</t>
  </si>
  <si>
    <t>GRUPO JUAN RUIZ</t>
  </si>
  <si>
    <t>USPALLATA TRANSITO POR CHILE</t>
  </si>
  <si>
    <t>10:00 HORAS</t>
  </si>
  <si>
    <t>FECHA: 01 -04-2025</t>
  </si>
  <si>
    <t>FECHA: 01-04-2026</t>
  </si>
  <si>
    <t>WILLIAM ITURRI</t>
  </si>
  <si>
    <t>Leydis Espinal</t>
  </si>
  <si>
    <t>SAFRESCO PERU S.A.C</t>
  </si>
  <si>
    <t>INTERLOOM S.A.C</t>
  </si>
  <si>
    <t>NIEVES A.</t>
  </si>
  <si>
    <t>COLOMBIA</t>
  </si>
  <si>
    <t>JHON ANICAMA</t>
  </si>
  <si>
    <t>MARRUECOS</t>
  </si>
  <si>
    <t>PACKING DEL CARMEN - CHINCHA</t>
  </si>
  <si>
    <t>SUMAQ FRUITS PERU S.A.C.</t>
  </si>
  <si>
    <t>ST PETESBURGO / RUSIA</t>
  </si>
  <si>
    <t>YURIKA</t>
  </si>
  <si>
    <t>OPERACIONES</t>
  </si>
  <si>
    <t>MARCELO ESPINOZA</t>
  </si>
  <si>
    <t xml:space="preserve">PAKING EL CARMEN </t>
  </si>
  <si>
    <t>PHARTEC</t>
  </si>
  <si>
    <t>SERVICIO A.</t>
  </si>
  <si>
    <t>BUSAN</t>
  </si>
  <si>
    <t>INVERSIONES &amp; NEGOCIACIONES CAMY E.I.R.L.</t>
  </si>
  <si>
    <t>VLISSINGEN</t>
  </si>
  <si>
    <t>08:00 HORAS</t>
  </si>
  <si>
    <t>12:00 HORAS</t>
  </si>
  <si>
    <t>TERRESTRE</t>
  </si>
  <si>
    <t>CHACALLUTA</t>
  </si>
  <si>
    <t>09:00 HORAS</t>
  </si>
  <si>
    <t>11:00HORAS</t>
  </si>
  <si>
    <t>JAQUELINE CRUZADO</t>
  </si>
  <si>
    <t>FRUTOS TROPICALES PERU EXPORT SAC</t>
  </si>
  <si>
    <t>GRANADA FRESCA</t>
  </si>
  <si>
    <t>PAISES BAJOS CON REEXPORTACION A RUSIA</t>
  </si>
  <si>
    <t>CAROLINA CARLIN</t>
  </si>
  <si>
    <t>AGROINDUSTRIAS AIB S.A.</t>
  </si>
  <si>
    <t>EXPORTACIÓN</t>
  </si>
  <si>
    <t>PAISES BAJOS CON REEXPORTACIÓN A RUSIA</t>
  </si>
  <si>
    <t>REINO UNIDO</t>
  </si>
  <si>
    <t>LEYLA CASTAÑEDA</t>
  </si>
  <si>
    <t>HECTOR CALDERON</t>
  </si>
  <si>
    <t>SIEMBRA ALTA SAC</t>
  </si>
  <si>
    <t>EEUU</t>
  </si>
  <si>
    <t xml:space="preserve">PROGRAMACION DE CERTIFICACION DE LUGAR DE PRODUCCIÓN                                                                                                        </t>
  </si>
  <si>
    <t>MIERCOLES 01 DE ABRIL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</si>
  <si>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</si>
  <si>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</si>
  <si>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</si>
  <si>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</si>
  <si>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</si>
  <si>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</si>
  <si>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</si>
  <si>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</si>
  <si>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NANCY HUANCA</t>
  </si>
  <si>
    <t>MARIA ELBA DEL RIO MENDOZA</t>
  </si>
  <si>
    <t>FUNDO LOS EUCALIPTOS</t>
  </si>
  <si>
    <t>ALTO LARAN</t>
  </si>
  <si>
    <t>HASS</t>
  </si>
  <si>
    <t>LITH FERNANDO BARILLAS GUERRA</t>
  </si>
  <si>
    <t>HUERTO DOÑA ROSA</t>
  </si>
  <si>
    <t>WILSON NICASIO BARILLAS PEVE</t>
  </si>
  <si>
    <t>PARCELA 131</t>
  </si>
  <si>
    <t>VICTOR ENRIQUE BARILLAS GUERRA</t>
  </si>
  <si>
    <t>HUERTO SABINO ORTIZ</t>
  </si>
  <si>
    <t>GILMA ELIZABETH RAMOS GARCIA</t>
  </si>
  <si>
    <t>FUNDO PAZ Y AMOR</t>
  </si>
  <si>
    <t>EDUARDO PONCIANO LLIUYA PEVE</t>
  </si>
  <si>
    <t>FUNDO EDUARDO</t>
  </si>
  <si>
    <t>TERESA VALLE</t>
  </si>
  <si>
    <t>JUAN SIERRA CHOCCLLO</t>
  </si>
  <si>
    <t xml:space="preserve">FUNDO JAZAEL </t>
  </si>
  <si>
    <t>ERIKA HAYDEE HUAMAN QUISPE</t>
  </si>
  <si>
    <t>FUNDO ERIKA</t>
  </si>
  <si>
    <t>VIÑA VIEJA</t>
  </si>
  <si>
    <t>HUGO PARDO</t>
  </si>
  <si>
    <t>NELLY MARILU CHUQUISPUMA DE LA CRUZ</t>
  </si>
  <si>
    <t>FUNDO BANDERIN 3</t>
  </si>
  <si>
    <t>GROCIO PRADO</t>
  </si>
  <si>
    <t>MIGUEL ANGEL MARTINEZ TAIPE</t>
  </si>
  <si>
    <t>LOTE HUERTA MARTINEZ</t>
  </si>
  <si>
    <t>DIOMEDES ARISTEDES MANRIQUE CASTILLON</t>
  </si>
  <si>
    <t>FUNDO DIOMEDES II</t>
  </si>
  <si>
    <t>RIGOBERTO GREGORIO BICERREL HUAMAN</t>
  </si>
  <si>
    <t>ALFREDO SALAZAR</t>
  </si>
  <si>
    <t>ERCULINA CHAVEZ YALLE</t>
  </si>
  <si>
    <t>SECTOR NARANJAL</t>
  </si>
  <si>
    <t>ESTEBAN CAMACHO SAUÑE</t>
  </si>
  <si>
    <t xml:space="preserve">LOTE SANTA EMILIA </t>
  </si>
  <si>
    <t>CHINCHA BAJA</t>
  </si>
  <si>
    <t>PEDRO EFRAIN GUTIERREZ VERA</t>
  </si>
  <si>
    <t>FUNDO GUTMES</t>
  </si>
  <si>
    <t>MIERCOLES 01 DE ABRIL DEL 2026</t>
  </si>
  <si>
    <t>HORA</t>
  </si>
  <si>
    <t>JACQUELINE CRUZADO</t>
  </si>
  <si>
    <t>Servicios Don Tobías EIRL</t>
  </si>
  <si>
    <t>fundo Casa blanca</t>
  </si>
  <si>
    <t>Chincha Baja</t>
  </si>
  <si>
    <t>espárrago</t>
  </si>
  <si>
    <t>Atlas</t>
  </si>
  <si>
    <t>CARLOS VICENTE</t>
  </si>
  <si>
    <t>CECILIA GUERRA</t>
  </si>
  <si>
    <t>CAPCITACION DE ENVIOS A JAPON- APLICACIÓN</t>
  </si>
  <si>
    <t>POA CHINCHA</t>
  </si>
  <si>
    <t>SANTA ANA S.A.C.</t>
  </si>
  <si>
    <t>FUNDO SANTA ANA</t>
  </si>
  <si>
    <t>MANDARINA</t>
  </si>
  <si>
    <t>OWARI</t>
  </si>
  <si>
    <t>NOE HUAMANI</t>
  </si>
  <si>
    <t>JUAN JAVIER PANTOJA LEVANO</t>
  </si>
  <si>
    <t>FUNDO BLAS HERRERA</t>
  </si>
  <si>
    <t>ESPARRAGO</t>
  </si>
  <si>
    <t>UC115</t>
  </si>
  <si>
    <t xml:space="preserve">JORGE LAURA </t>
  </si>
  <si>
    <t>SANDRA DIANA QUINCHO ALEJO</t>
  </si>
  <si>
    <t>BERRYCO SAC</t>
  </si>
  <si>
    <t>FREDDY CORDOVA</t>
  </si>
  <si>
    <t>REPROGRAMACION</t>
  </si>
  <si>
    <t>CORREO DE COMPENSACION 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</si>
</sst>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280A]h:mm:ss\ AM/PM;@"/>
    <numFmt numFmtId="165" formatCode="\2\60\8\30000000"/>
    <numFmt numFmtId="166" formatCode="###0.00"/>
    <numFmt numFmtId="167" formatCode="\2\60\8\50000000"/>
  </numFmts>
  <fonts count="42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color indexed="63"/>
      <name val="Tahoma"/>
      <family val="2"/>
    </font>
    <font>
      <sz val="9"/>
      <color indexed="63"/>
      <name val="Calibri"/>
      <family val="2"/>
    </font>
    <font>
      <sz val="9"/>
      <color rgb="FF242424"/>
      <name val="Calibri"/>
      <family val="2"/>
      <scheme val="minor"/>
    </font>
    <font>
      <b/>
      <sz val="12"/>
      <color rgb="FF212121"/>
      <name val="Times New Roman"/>
      <family val="1"/>
    </font>
    <font>
      <sz val="13"/>
      <color rgb="FF222222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333333"/>
      <name val="Calibri"/>
      <family val="2"/>
      <scheme val="minor"/>
    </font>
    <font>
      <sz val="13"/>
      <color rgb="FF1A1818"/>
      <name val="RobotoBold"/>
    </font>
    <font>
      <b/>
      <sz val="13"/>
      <color rgb="FF1A1818"/>
      <name val="Calibri"/>
      <family val="2"/>
      <scheme val="minor"/>
    </font>
    <font>
      <sz val="13"/>
      <color rgb="FF0000FF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rgb="FF222222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D8D8D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1" fillId="0" borderId="0"/>
    <xf numFmtId="0" fontId="12" fillId="0" borderId="0">
      <protection locked="0"/>
    </xf>
    <xf numFmtId="0" fontId="12" fillId="0" borderId="0"/>
    <xf numFmtId="0" fontId="2" fillId="0" borderId="0"/>
    <xf numFmtId="0" fontId="1" fillId="0" borderId="0"/>
    <xf numFmtId="43" fontId="19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20" fontId="15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21" fontId="16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20" fontId="18" fillId="5" borderId="1" xfId="0" applyNumberFormat="1" applyFont="1" applyFill="1" applyBorder="1" applyAlignment="1">
      <alignment horizontal="center" vertical="center"/>
    </xf>
    <xf numFmtId="20" fontId="16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10" borderId="9" xfId="5" applyFont="1" applyFill="1" applyBorder="1" applyAlignment="1">
      <alignment horizontal="center" vertical="center"/>
    </xf>
    <xf numFmtId="0" fontId="20" fillId="10" borderId="9" xfId="5" applyFont="1" applyFill="1" applyBorder="1" applyAlignment="1">
      <alignment horizontal="center" vertical="center"/>
    </xf>
    <xf numFmtId="1" fontId="21" fillId="10" borderId="9" xfId="5" applyNumberFormat="1" applyFont="1" applyFill="1" applyBorder="1" applyAlignment="1">
      <alignment horizontal="center" vertical="center"/>
    </xf>
    <xf numFmtId="1" fontId="21" fillId="10" borderId="9" xfId="5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4" fillId="11" borderId="4" xfId="0" applyFont="1" applyFill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1" fontId="22" fillId="0" borderId="1" xfId="0" applyNumberFormat="1" applyFont="1" applyBorder="1" applyAlignment="1">
      <alignment horizontal="center" vertical="center" wrapText="1"/>
    </xf>
    <xf numFmtId="20" fontId="22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0" fillId="9" borderId="1" xfId="5" quotePrefix="1" applyFont="1" applyFill="1" applyBorder="1"/>
    <xf numFmtId="49" fontId="26" fillId="5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27" fillId="5" borderId="1" xfId="0" applyNumberFormat="1" applyFont="1" applyFill="1" applyBorder="1" applyAlignment="1">
      <alignment horizontal="center" vertical="center"/>
    </xf>
    <xf numFmtId="166" fontId="26" fillId="5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" fontId="30" fillId="11" borderId="1" xfId="0" applyNumberFormat="1" applyFont="1" applyFill="1" applyBorder="1" applyAlignment="1">
      <alignment horizontal="center" wrapText="1"/>
    </xf>
    <xf numFmtId="1" fontId="31" fillId="11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0" fillId="9" borderId="2" xfId="5" quotePrefix="1" applyFont="1" applyFill="1" applyBorder="1" applyAlignment="1">
      <alignment horizontal="center" vertical="center"/>
    </xf>
    <xf numFmtId="0" fontId="20" fillId="9" borderId="3" xfId="5" quotePrefix="1" applyFont="1" applyFill="1" applyBorder="1" applyAlignment="1">
      <alignment horizontal="center" vertical="center"/>
    </xf>
    <xf numFmtId="0" fontId="20" fillId="9" borderId="4" xfId="5" quotePrefix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20" fillId="9" borderId="1" xfId="5" quotePrefix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3" xfId="0" applyBorder="1"/>
    <xf numFmtId="1" fontId="24" fillId="0" borderId="1" xfId="0" applyNumberFormat="1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33" fillId="5" borderId="1" xfId="4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1" fontId="34" fillId="6" borderId="1" xfId="0" applyNumberFormat="1" applyFont="1" applyFill="1" applyBorder="1" applyAlignment="1">
      <alignment horizontal="center" vertical="center" wrapText="1"/>
    </xf>
    <xf numFmtId="49" fontId="34" fillId="5" borderId="1" xfId="0" applyNumberFormat="1" applyFont="1" applyFill="1" applyBorder="1" applyAlignment="1">
      <alignment horizontal="center" vertical="center" wrapText="1"/>
    </xf>
    <xf numFmtId="18" fontId="34" fillId="5" borderId="1" xfId="4" applyNumberFormat="1" applyFont="1" applyFill="1" applyBorder="1" applyAlignment="1">
      <alignment horizontal="center" vertical="center"/>
    </xf>
    <xf numFmtId="20" fontId="34" fillId="5" borderId="1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20" fontId="33" fillId="5" borderId="1" xfId="0" applyNumberFormat="1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21" fontId="31" fillId="5" borderId="1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/>
    </xf>
    <xf numFmtId="1" fontId="31" fillId="6" borderId="1" xfId="0" applyNumberFormat="1" applyFont="1" applyFill="1" applyBorder="1" applyAlignment="1">
      <alignment horizontal="center" vertical="center"/>
    </xf>
    <xf numFmtId="20" fontId="33" fillId="5" borderId="1" xfId="0" applyNumberFormat="1" applyFont="1" applyFill="1" applyBorder="1" applyAlignment="1">
      <alignment horizontal="center" vertical="center"/>
    </xf>
    <xf numFmtId="1" fontId="33" fillId="5" borderId="1" xfId="0" applyNumberFormat="1" applyFont="1" applyFill="1" applyBorder="1" applyAlignment="1">
      <alignment horizontal="center" vertical="center"/>
    </xf>
    <xf numFmtId="1" fontId="33" fillId="6" borderId="1" xfId="0" applyNumberFormat="1" applyFont="1" applyFill="1" applyBorder="1" applyAlignment="1">
      <alignment horizontal="center" vertical="center"/>
    </xf>
    <xf numFmtId="0" fontId="33" fillId="5" borderId="1" xfId="1" applyFont="1" applyFill="1" applyBorder="1" applyAlignment="1">
      <alignment horizontal="center" vertical="center" wrapText="1"/>
    </xf>
    <xf numFmtId="164" fontId="33" fillId="5" borderId="1" xfId="1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/>
    </xf>
    <xf numFmtId="20" fontId="33" fillId="13" borderId="1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/>
    </xf>
    <xf numFmtId="1" fontId="33" fillId="5" borderId="1" xfId="7" applyNumberFormat="1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 wrapText="1"/>
    </xf>
    <xf numFmtId="1" fontId="30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/>
    </xf>
    <xf numFmtId="20" fontId="31" fillId="5" borderId="1" xfId="0" applyNumberFormat="1" applyFont="1" applyFill="1" applyBorder="1" applyAlignment="1">
      <alignment horizontal="center" vertical="center"/>
    </xf>
    <xf numFmtId="20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wrapText="1"/>
    </xf>
    <xf numFmtId="20" fontId="30" fillId="11" borderId="1" xfId="0" applyNumberFormat="1" applyFont="1" applyFill="1" applyBorder="1" applyAlignment="1">
      <alignment horizont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20" fontId="33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1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wrapText="1"/>
    </xf>
    <xf numFmtId="0" fontId="41" fillId="11" borderId="4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39" fillId="11" borderId="4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1" fillId="0" borderId="2" xfId="0" applyFont="1" applyBorder="1" applyAlignment="1">
      <alignment horizontal="center" vertical="center"/>
    </xf>
    <xf numFmtId="20" fontId="3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2" xfId="0" applyFont="1" applyBorder="1" applyAlignment="1">
      <alignment horizontal="center"/>
    </xf>
    <xf numFmtId="20" fontId="32" fillId="11" borderId="1" xfId="0" applyNumberFormat="1" applyFont="1" applyFill="1" applyBorder="1" applyAlignment="1">
      <alignment horizontal="center" vertical="center" wrapText="1"/>
    </xf>
  </cellXfs>
  <cellStyles count="8">
    <cellStyle name="Millares" xfId="7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3" xfId="6" xr:uid="{00000000-0005-0000-0000-000005000000}"/>
    <cellStyle name="Normal 49" xfId="2" xr:uid="{00000000-0005-0000-0000-000006000000}"/>
    <cellStyle name="Normal 5" xfId="3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opLeftCell="A28" zoomScale="85" zoomScaleNormal="85" workbookViewId="0">
      <selection activeCell="I19" sqref="I19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62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1"/>
    </row>
    <row r="2" spans="1:14" s="2" customFormat="1" ht="27" customHeight="1">
      <c r="A2" s="1"/>
      <c r="B2" s="64"/>
      <c r="C2" s="65"/>
      <c r="D2" s="65"/>
      <c r="E2" s="65"/>
      <c r="F2" s="65"/>
      <c r="G2" s="65"/>
      <c r="H2" s="65"/>
      <c r="I2" s="65"/>
      <c r="J2" s="65"/>
      <c r="K2" s="65"/>
      <c r="L2" s="1"/>
    </row>
    <row r="3" spans="1:14" s="2" customFormat="1" ht="27" customHeight="1">
      <c r="A3" s="1"/>
      <c r="B3" s="66" t="s">
        <v>1</v>
      </c>
      <c r="C3" s="67"/>
      <c r="D3" s="68"/>
      <c r="E3" s="66" t="s">
        <v>52</v>
      </c>
      <c r="F3" s="67"/>
      <c r="G3" s="67"/>
      <c r="H3" s="67"/>
      <c r="I3" s="67"/>
      <c r="J3" s="67"/>
      <c r="K3" s="67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42" customHeight="1">
      <c r="A6" s="6"/>
      <c r="B6" s="90" t="s">
        <v>54</v>
      </c>
      <c r="C6" s="91" t="s">
        <v>17</v>
      </c>
      <c r="D6" s="91" t="s">
        <v>17</v>
      </c>
      <c r="E6" s="92">
        <v>2026219951</v>
      </c>
      <c r="F6" s="93">
        <v>260830002328</v>
      </c>
      <c r="G6" s="94" t="s">
        <v>20</v>
      </c>
      <c r="H6" s="91" t="s">
        <v>21</v>
      </c>
      <c r="I6" s="95">
        <v>0.29166666666666669</v>
      </c>
      <c r="J6" s="96" t="s">
        <v>55</v>
      </c>
      <c r="K6" s="18"/>
      <c r="L6"/>
    </row>
    <row r="7" spans="1:14" s="2" customFormat="1" ht="42" customHeight="1">
      <c r="A7" s="6"/>
      <c r="B7" s="90" t="s">
        <v>54</v>
      </c>
      <c r="C7" s="91" t="s">
        <v>17</v>
      </c>
      <c r="D7" s="91" t="s">
        <v>17</v>
      </c>
      <c r="E7" s="92">
        <v>2026219952</v>
      </c>
      <c r="F7" s="93">
        <v>260830002329</v>
      </c>
      <c r="G7" s="94" t="s">
        <v>20</v>
      </c>
      <c r="H7" s="91" t="s">
        <v>21</v>
      </c>
      <c r="I7" s="95">
        <v>0.33333333333333331</v>
      </c>
      <c r="J7" s="96" t="s">
        <v>55</v>
      </c>
      <c r="K7" s="18"/>
      <c r="L7"/>
    </row>
    <row r="8" spans="1:14" s="2" customFormat="1" ht="42" customHeight="1">
      <c r="A8" s="6"/>
      <c r="B8" s="97" t="s">
        <v>28</v>
      </c>
      <c r="C8" s="98" t="s">
        <v>29</v>
      </c>
      <c r="D8" s="98" t="s">
        <v>30</v>
      </c>
      <c r="E8" s="97"/>
      <c r="F8" s="98" t="s">
        <v>31</v>
      </c>
      <c r="G8" s="98" t="s">
        <v>20</v>
      </c>
      <c r="H8" s="99" t="s">
        <v>32</v>
      </c>
      <c r="I8" s="99">
        <v>0.70833333333333337</v>
      </c>
      <c r="J8" s="99" t="s">
        <v>33</v>
      </c>
      <c r="K8" s="24"/>
      <c r="L8"/>
    </row>
    <row r="9" spans="1:14" s="2" customFormat="1" ht="42" customHeight="1">
      <c r="A9" s="6"/>
      <c r="B9" s="97" t="s">
        <v>45</v>
      </c>
      <c r="C9" s="97" t="s">
        <v>56</v>
      </c>
      <c r="D9" s="98" t="s">
        <v>57</v>
      </c>
      <c r="E9" s="100">
        <v>1260270688</v>
      </c>
      <c r="F9" s="101">
        <v>260830002388</v>
      </c>
      <c r="G9" s="98" t="s">
        <v>20</v>
      </c>
      <c r="H9" s="98" t="s">
        <v>21</v>
      </c>
      <c r="I9" s="102">
        <v>0.70833333333333337</v>
      </c>
      <c r="J9" s="97" t="s">
        <v>58</v>
      </c>
      <c r="K9" s="18"/>
      <c r="L9"/>
    </row>
    <row r="10" spans="1:14" s="2" customFormat="1" ht="42" customHeight="1">
      <c r="A10" s="6"/>
      <c r="B10" s="92" t="s">
        <v>36</v>
      </c>
      <c r="C10" s="92" t="s">
        <v>37</v>
      </c>
      <c r="D10" s="103" t="s">
        <v>38</v>
      </c>
      <c r="E10" s="92" t="s">
        <v>39</v>
      </c>
      <c r="F10" s="104">
        <v>260830002246</v>
      </c>
      <c r="G10" s="92" t="s">
        <v>11</v>
      </c>
      <c r="H10" s="92" t="s">
        <v>26</v>
      </c>
      <c r="I10" s="105">
        <v>0.33333333333333331</v>
      </c>
      <c r="J10" s="92" t="s">
        <v>23</v>
      </c>
      <c r="K10" s="23"/>
      <c r="L10"/>
    </row>
    <row r="11" spans="1:14" s="2" customFormat="1" ht="42" customHeight="1">
      <c r="A11" s="6"/>
      <c r="B11" s="97" t="s">
        <v>34</v>
      </c>
      <c r="C11" s="97" t="s">
        <v>15</v>
      </c>
      <c r="D11" s="97" t="s">
        <v>15</v>
      </c>
      <c r="E11" s="106"/>
      <c r="F11" s="107">
        <v>260830002297</v>
      </c>
      <c r="G11" s="108" t="s">
        <v>35</v>
      </c>
      <c r="H11" s="108" t="s">
        <v>16</v>
      </c>
      <c r="I11" s="109">
        <v>12.333333333333334</v>
      </c>
      <c r="J11" s="99" t="s">
        <v>60</v>
      </c>
      <c r="K11" s="18"/>
      <c r="L11"/>
    </row>
    <row r="12" spans="1:14" s="2" customFormat="1" ht="42" customHeight="1">
      <c r="A12" s="6"/>
      <c r="B12" s="97" t="s">
        <v>34</v>
      </c>
      <c r="C12" s="97" t="s">
        <v>15</v>
      </c>
      <c r="D12" s="97" t="s">
        <v>15</v>
      </c>
      <c r="E12" s="103"/>
      <c r="F12" s="107">
        <v>260830002301</v>
      </c>
      <c r="G12" s="108" t="s">
        <v>35</v>
      </c>
      <c r="H12" s="108" t="s">
        <v>59</v>
      </c>
      <c r="I12" s="109">
        <v>12.375</v>
      </c>
      <c r="J12" s="99" t="s">
        <v>60</v>
      </c>
      <c r="K12" s="18"/>
      <c r="L12"/>
    </row>
    <row r="13" spans="1:14" s="2" customFormat="1" ht="42" customHeight="1">
      <c r="A13" s="6"/>
      <c r="B13" s="97" t="s">
        <v>34</v>
      </c>
      <c r="C13" s="97" t="s">
        <v>15</v>
      </c>
      <c r="D13" s="97" t="s">
        <v>15</v>
      </c>
      <c r="E13" s="103"/>
      <c r="F13" s="106">
        <v>260830002300</v>
      </c>
      <c r="G13" s="108" t="s">
        <v>35</v>
      </c>
      <c r="H13" s="108" t="s">
        <v>16</v>
      </c>
      <c r="I13" s="109">
        <v>12.4166666666667</v>
      </c>
      <c r="J13" s="99" t="s">
        <v>60</v>
      </c>
      <c r="K13" s="22"/>
      <c r="L13"/>
    </row>
    <row r="14" spans="1:14" s="2" customFormat="1" ht="42" customHeight="1">
      <c r="A14" s="6"/>
      <c r="B14" s="97" t="s">
        <v>34</v>
      </c>
      <c r="C14" s="97" t="s">
        <v>15</v>
      </c>
      <c r="D14" s="97" t="s">
        <v>15</v>
      </c>
      <c r="E14" s="103"/>
      <c r="F14" s="106">
        <v>260830002303</v>
      </c>
      <c r="G14" s="108" t="s">
        <v>20</v>
      </c>
      <c r="H14" s="108" t="s">
        <v>21</v>
      </c>
      <c r="I14" s="109">
        <v>12.4583333333334</v>
      </c>
      <c r="J14" s="99" t="s">
        <v>60</v>
      </c>
      <c r="K14" s="22"/>
      <c r="L14"/>
    </row>
    <row r="15" spans="1:14" s="2" customFormat="1" ht="42" customHeight="1">
      <c r="A15" s="6"/>
      <c r="B15" s="98" t="s">
        <v>40</v>
      </c>
      <c r="C15" s="103" t="s">
        <v>41</v>
      </c>
      <c r="D15" s="91" t="s">
        <v>42</v>
      </c>
      <c r="E15" s="110">
        <v>1260270919</v>
      </c>
      <c r="F15" s="61">
        <v>260830002400</v>
      </c>
      <c r="G15" s="111" t="s">
        <v>20</v>
      </c>
      <c r="H15" s="98" t="s">
        <v>61</v>
      </c>
      <c r="I15" s="112">
        <v>0.35416666666666669</v>
      </c>
      <c r="J15" s="98" t="s">
        <v>44</v>
      </c>
      <c r="K15" s="21"/>
      <c r="L15" s="19"/>
      <c r="M15" s="20"/>
    </row>
    <row r="16" spans="1:14" s="10" customFormat="1" ht="42" customHeight="1">
      <c r="A16" s="6"/>
      <c r="B16" s="98" t="s">
        <v>40</v>
      </c>
      <c r="C16" s="103" t="s">
        <v>41</v>
      </c>
      <c r="D16" s="91" t="s">
        <v>42</v>
      </c>
      <c r="E16" s="110">
        <v>1260270921</v>
      </c>
      <c r="F16" s="61">
        <v>260830002401</v>
      </c>
      <c r="G16" s="111" t="s">
        <v>20</v>
      </c>
      <c r="H16" s="98" t="s">
        <v>61</v>
      </c>
      <c r="I16" s="112">
        <v>0.41666666666666669</v>
      </c>
      <c r="J16" s="98" t="s">
        <v>44</v>
      </c>
      <c r="K16" s="21"/>
      <c r="L16" s="13"/>
      <c r="M16" s="13"/>
      <c r="N16"/>
    </row>
    <row r="17" spans="1:14" s="10" customFormat="1" ht="42" customHeight="1">
      <c r="A17" s="6"/>
      <c r="B17" s="98" t="s">
        <v>40</v>
      </c>
      <c r="C17" s="103" t="s">
        <v>41</v>
      </c>
      <c r="D17" s="91" t="s">
        <v>42</v>
      </c>
      <c r="E17" s="110">
        <v>1260270922</v>
      </c>
      <c r="F17" s="61">
        <v>260830002402</v>
      </c>
      <c r="G17" s="111" t="s">
        <v>20</v>
      </c>
      <c r="H17" s="98" t="s">
        <v>16</v>
      </c>
      <c r="I17" s="112">
        <v>0.47916666666666669</v>
      </c>
      <c r="J17" s="98" t="s">
        <v>44</v>
      </c>
      <c r="K17" s="21"/>
      <c r="L17" s="13"/>
      <c r="M17" s="13"/>
      <c r="N17"/>
    </row>
    <row r="18" spans="1:14" s="10" customFormat="1" ht="42" customHeight="1">
      <c r="A18" s="6"/>
      <c r="B18" s="98" t="s">
        <v>40</v>
      </c>
      <c r="C18" s="103" t="s">
        <v>41</v>
      </c>
      <c r="D18" s="91" t="s">
        <v>42</v>
      </c>
      <c r="E18" s="110">
        <v>1260270923</v>
      </c>
      <c r="F18" s="61">
        <v>260830002403</v>
      </c>
      <c r="G18" s="111" t="s">
        <v>20</v>
      </c>
      <c r="H18" s="98" t="s">
        <v>43</v>
      </c>
      <c r="I18" s="112">
        <v>0.54166666666666663</v>
      </c>
      <c r="J18" s="98" t="s">
        <v>44</v>
      </c>
      <c r="K18" s="21"/>
      <c r="L18" s="13"/>
      <c r="M18" s="13"/>
      <c r="N18"/>
    </row>
    <row r="19" spans="1:14" s="10" customFormat="1" ht="42" customHeight="1">
      <c r="A19" s="6"/>
      <c r="B19" s="113" t="s">
        <v>162</v>
      </c>
      <c r="C19" s="103" t="s">
        <v>62</v>
      </c>
      <c r="D19" s="103" t="s">
        <v>63</v>
      </c>
      <c r="E19" s="97">
        <v>1260266830</v>
      </c>
      <c r="F19" s="114">
        <v>260830002392</v>
      </c>
      <c r="G19" s="98" t="s">
        <v>20</v>
      </c>
      <c r="H19" s="103" t="s">
        <v>64</v>
      </c>
      <c r="I19" s="151">
        <v>0.91666666666666663</v>
      </c>
      <c r="J19" s="99" t="s">
        <v>65</v>
      </c>
      <c r="K19" s="23"/>
      <c r="L19"/>
      <c r="M19" s="13"/>
      <c r="N19"/>
    </row>
    <row r="20" spans="1:14" ht="42" customHeight="1">
      <c r="B20" s="97" t="s">
        <v>67</v>
      </c>
      <c r="C20" s="98" t="s">
        <v>68</v>
      </c>
      <c r="D20" s="98" t="s">
        <v>69</v>
      </c>
      <c r="E20" s="98">
        <v>1260271193</v>
      </c>
      <c r="F20" s="115">
        <v>260830002374</v>
      </c>
      <c r="G20" s="98" t="s">
        <v>20</v>
      </c>
      <c r="H20" s="98" t="s">
        <v>21</v>
      </c>
      <c r="I20" s="99">
        <v>0.375</v>
      </c>
      <c r="J20" s="99" t="s">
        <v>70</v>
      </c>
      <c r="K20" s="23"/>
    </row>
    <row r="21" spans="1:14" ht="42" customHeight="1">
      <c r="B21" s="97" t="s">
        <v>67</v>
      </c>
      <c r="C21" s="98" t="s">
        <v>68</v>
      </c>
      <c r="D21" s="98" t="s">
        <v>69</v>
      </c>
      <c r="E21" s="98">
        <v>1260271217</v>
      </c>
      <c r="F21" s="115">
        <v>260830002373</v>
      </c>
      <c r="G21" s="98" t="s">
        <v>20</v>
      </c>
      <c r="H21" s="98" t="s">
        <v>21</v>
      </c>
      <c r="I21" s="99">
        <v>0.41666666666666669</v>
      </c>
      <c r="J21" s="99" t="s">
        <v>70</v>
      </c>
      <c r="K21" s="23"/>
    </row>
    <row r="22" spans="1:14" ht="58.5" customHeight="1">
      <c r="B22" s="97" t="s">
        <v>80</v>
      </c>
      <c r="C22" s="98" t="s">
        <v>68</v>
      </c>
      <c r="D22" s="98" t="s">
        <v>81</v>
      </c>
      <c r="E22" s="97"/>
      <c r="F22" s="118">
        <v>260830002157</v>
      </c>
      <c r="G22" s="98" t="s">
        <v>82</v>
      </c>
      <c r="H22" s="98" t="s">
        <v>83</v>
      </c>
      <c r="I22" s="119">
        <v>0.70833333333333337</v>
      </c>
      <c r="J22" s="120" t="s">
        <v>84</v>
      </c>
      <c r="K22" s="25"/>
    </row>
    <row r="23" spans="1:14" ht="42" customHeight="1">
      <c r="B23" s="92" t="s">
        <v>46</v>
      </c>
      <c r="C23" s="92" t="s">
        <v>17</v>
      </c>
      <c r="D23" s="91" t="s">
        <v>85</v>
      </c>
      <c r="E23" s="106" t="s">
        <v>86</v>
      </c>
      <c r="F23" s="106">
        <v>260830002346</v>
      </c>
      <c r="G23" s="110" t="s">
        <v>82</v>
      </c>
      <c r="H23" s="91" t="s">
        <v>16</v>
      </c>
      <c r="I23" s="96">
        <v>0.375</v>
      </c>
      <c r="J23" s="120" t="s">
        <v>89</v>
      </c>
      <c r="K23" s="25"/>
    </row>
    <row r="24" spans="1:14" ht="42" customHeight="1">
      <c r="B24" s="92" t="s">
        <v>46</v>
      </c>
      <c r="C24" s="92" t="s">
        <v>17</v>
      </c>
      <c r="D24" s="91" t="s">
        <v>85</v>
      </c>
      <c r="E24" s="106" t="s">
        <v>86</v>
      </c>
      <c r="F24" s="106">
        <v>260180016991</v>
      </c>
      <c r="G24" s="110" t="s">
        <v>82</v>
      </c>
      <c r="H24" s="91" t="s">
        <v>87</v>
      </c>
      <c r="I24" s="96">
        <v>0.41666666666666669</v>
      </c>
      <c r="J24" s="120" t="s">
        <v>89</v>
      </c>
      <c r="K24" s="25"/>
    </row>
    <row r="25" spans="1:14" ht="42" customHeight="1">
      <c r="B25" s="92" t="s">
        <v>46</v>
      </c>
      <c r="C25" s="92" t="s">
        <v>17</v>
      </c>
      <c r="D25" s="91" t="s">
        <v>85</v>
      </c>
      <c r="E25" s="106" t="s">
        <v>86</v>
      </c>
      <c r="F25" s="106">
        <v>260830002347</v>
      </c>
      <c r="G25" s="110" t="s">
        <v>82</v>
      </c>
      <c r="H25" s="91" t="s">
        <v>88</v>
      </c>
      <c r="I25" s="96">
        <v>0.45833333333333331</v>
      </c>
      <c r="J25" s="120" t="s">
        <v>89</v>
      </c>
      <c r="K25" s="25"/>
    </row>
    <row r="26" spans="1:14" ht="42" customHeight="1">
      <c r="B26" s="92" t="s">
        <v>46</v>
      </c>
      <c r="C26" s="92" t="s">
        <v>17</v>
      </c>
      <c r="D26" s="91" t="s">
        <v>85</v>
      </c>
      <c r="E26" s="106" t="s">
        <v>86</v>
      </c>
      <c r="F26" s="106">
        <v>260830002348</v>
      </c>
      <c r="G26" s="110" t="s">
        <v>82</v>
      </c>
      <c r="H26" s="91" t="s">
        <v>88</v>
      </c>
      <c r="I26" s="96">
        <v>0.5</v>
      </c>
      <c r="J26" s="120" t="s">
        <v>89</v>
      </c>
      <c r="K26" s="25"/>
    </row>
    <row r="27" spans="1:14" ht="42" customHeight="1">
      <c r="B27" s="121" t="s">
        <v>90</v>
      </c>
      <c r="C27" s="121" t="s">
        <v>17</v>
      </c>
      <c r="D27" s="121" t="s">
        <v>91</v>
      </c>
      <c r="E27" s="121" t="s">
        <v>22</v>
      </c>
      <c r="F27" s="60">
        <v>260830002317</v>
      </c>
      <c r="G27" s="122" t="s">
        <v>11</v>
      </c>
      <c r="H27" s="122" t="s">
        <v>21</v>
      </c>
      <c r="I27" s="123">
        <v>0.58333333333333337</v>
      </c>
      <c r="J27" s="120" t="s">
        <v>18</v>
      </c>
      <c r="K27" s="25"/>
    </row>
    <row r="28" spans="1:14" ht="42" customHeight="1">
      <c r="B28" s="121" t="s">
        <v>90</v>
      </c>
      <c r="C28" s="121" t="s">
        <v>17</v>
      </c>
      <c r="D28" s="121" t="s">
        <v>91</v>
      </c>
      <c r="E28" s="117">
        <v>1260265431</v>
      </c>
      <c r="F28" s="60">
        <v>260830002376</v>
      </c>
      <c r="G28" s="122" t="s">
        <v>11</v>
      </c>
      <c r="H28" s="122" t="s">
        <v>92</v>
      </c>
      <c r="I28" s="123">
        <v>0.625</v>
      </c>
      <c r="J28" s="120" t="s">
        <v>18</v>
      </c>
      <c r="K28" s="25"/>
    </row>
    <row r="29" spans="1:14" ht="42" customHeight="1">
      <c r="B29" s="121" t="s">
        <v>90</v>
      </c>
      <c r="C29" s="121" t="s">
        <v>17</v>
      </c>
      <c r="D29" s="121" t="s">
        <v>91</v>
      </c>
      <c r="E29" s="117">
        <v>1260265432</v>
      </c>
      <c r="F29" s="60">
        <v>260830002375</v>
      </c>
      <c r="G29" s="122" t="s">
        <v>11</v>
      </c>
      <c r="H29" s="122" t="s">
        <v>16</v>
      </c>
      <c r="I29" s="123">
        <v>0.66666666666666663</v>
      </c>
      <c r="J29" s="120" t="s">
        <v>18</v>
      </c>
      <c r="K29" s="25"/>
    </row>
    <row r="30" spans="1:14" ht="42" customHeight="1">
      <c r="B30" s="124" t="s">
        <v>163</v>
      </c>
      <c r="C30" s="125" t="s">
        <v>47</v>
      </c>
      <c r="D30" s="125" t="s">
        <v>164</v>
      </c>
      <c r="E30" s="124">
        <v>2026222482</v>
      </c>
      <c r="F30" s="126">
        <v>260830002381</v>
      </c>
      <c r="G30" s="125" t="s">
        <v>82</v>
      </c>
      <c r="H30" s="125" t="s">
        <v>16</v>
      </c>
      <c r="I30" s="127">
        <v>0.91666666666666663</v>
      </c>
      <c r="J30" s="128" t="s">
        <v>165</v>
      </c>
      <c r="K30" s="55"/>
    </row>
    <row r="31" spans="1:14" ht="42" customHeight="1">
      <c r="B31" s="124" t="s">
        <v>163</v>
      </c>
      <c r="C31" s="125" t="s">
        <v>47</v>
      </c>
      <c r="D31" s="125" t="s">
        <v>164</v>
      </c>
      <c r="E31" s="124">
        <v>2026222485</v>
      </c>
      <c r="F31" s="126">
        <v>260830002382</v>
      </c>
      <c r="G31" s="125" t="s">
        <v>82</v>
      </c>
      <c r="H31" s="125" t="s">
        <v>16</v>
      </c>
      <c r="I31" s="127">
        <v>0.97916666666666663</v>
      </c>
      <c r="J31" s="128" t="s">
        <v>165</v>
      </c>
      <c r="K31" s="55"/>
    </row>
    <row r="32" spans="1:14" ht="30" customHeight="1">
      <c r="B32" s="129" t="s">
        <v>48</v>
      </c>
      <c r="C32" s="130" t="s">
        <v>47</v>
      </c>
      <c r="D32" s="130" t="s">
        <v>49</v>
      </c>
      <c r="E32" s="131"/>
      <c r="F32" s="132">
        <v>260830002384</v>
      </c>
      <c r="G32" s="130" t="s">
        <v>20</v>
      </c>
      <c r="H32" s="129" t="s">
        <v>25</v>
      </c>
      <c r="I32" s="146">
        <v>0.625</v>
      </c>
      <c r="J32" s="145" t="s">
        <v>66</v>
      </c>
      <c r="K32" s="87"/>
    </row>
    <row r="33" spans="2:11" ht="30" customHeight="1">
      <c r="B33" s="116" t="s">
        <v>19</v>
      </c>
      <c r="C33" s="110" t="s">
        <v>12</v>
      </c>
      <c r="D33" s="110" t="s">
        <v>72</v>
      </c>
      <c r="E33" s="110" t="s">
        <v>22</v>
      </c>
      <c r="F33" s="93">
        <v>260830002340</v>
      </c>
      <c r="G33" s="117" t="s">
        <v>24</v>
      </c>
      <c r="H33" s="110" t="s">
        <v>73</v>
      </c>
      <c r="I33" s="110" t="s">
        <v>74</v>
      </c>
      <c r="J33" s="118" t="s">
        <v>14</v>
      </c>
      <c r="K33" s="144"/>
    </row>
    <row r="34" spans="2:11" ht="36" customHeight="1">
      <c r="B34" s="89" t="s">
        <v>19</v>
      </c>
      <c r="C34" s="133" t="s">
        <v>12</v>
      </c>
      <c r="D34" s="133" t="s">
        <v>13</v>
      </c>
      <c r="E34" s="133" t="s">
        <v>22</v>
      </c>
      <c r="F34" s="134">
        <v>260830002327</v>
      </c>
      <c r="G34" s="135" t="s">
        <v>24</v>
      </c>
      <c r="H34" s="136" t="s">
        <v>50</v>
      </c>
      <c r="I34" s="136" t="s">
        <v>78</v>
      </c>
      <c r="J34" s="137" t="s">
        <v>166</v>
      </c>
    </row>
    <row r="35" spans="2:11" ht="36" customHeight="1">
      <c r="B35" s="89" t="s">
        <v>19</v>
      </c>
      <c r="C35" s="138" t="s">
        <v>12</v>
      </c>
      <c r="D35" s="138" t="s">
        <v>13</v>
      </c>
      <c r="E35" s="138" t="s">
        <v>22</v>
      </c>
      <c r="F35" s="139">
        <v>260830002377</v>
      </c>
      <c r="G35" s="140" t="s">
        <v>24</v>
      </c>
      <c r="H35" s="141" t="s">
        <v>50</v>
      </c>
      <c r="I35" s="141" t="s">
        <v>75</v>
      </c>
      <c r="J35" s="142" t="s">
        <v>14</v>
      </c>
    </row>
    <row r="36" spans="2:11" ht="36" customHeight="1">
      <c r="B36" s="89" t="s">
        <v>19</v>
      </c>
      <c r="C36" s="138" t="s">
        <v>12</v>
      </c>
      <c r="D36" s="138" t="s">
        <v>13</v>
      </c>
      <c r="E36" s="138" t="s">
        <v>76</v>
      </c>
      <c r="F36" s="143">
        <v>260830002379</v>
      </c>
      <c r="G36" s="140" t="s">
        <v>24</v>
      </c>
      <c r="H36" s="138" t="s">
        <v>77</v>
      </c>
      <c r="I36" s="138" t="s">
        <v>78</v>
      </c>
      <c r="J36" s="142" t="s">
        <v>14</v>
      </c>
    </row>
    <row r="37" spans="2:11" ht="36" customHeight="1">
      <c r="B37" s="89" t="s">
        <v>19</v>
      </c>
      <c r="C37" s="138" t="s">
        <v>12</v>
      </c>
      <c r="D37" s="138" t="s">
        <v>13</v>
      </c>
      <c r="E37" s="138" t="s">
        <v>76</v>
      </c>
      <c r="F37" s="143">
        <v>260830002378</v>
      </c>
      <c r="G37" s="140" t="s">
        <v>24</v>
      </c>
      <c r="H37" s="138" t="s">
        <v>77</v>
      </c>
      <c r="I37" s="138" t="s">
        <v>79</v>
      </c>
      <c r="J37" s="142" t="s">
        <v>14</v>
      </c>
    </row>
    <row r="38" spans="2:11" ht="36" customHeight="1">
      <c r="B38" s="89" t="s">
        <v>19</v>
      </c>
      <c r="C38" s="138" t="s">
        <v>12</v>
      </c>
      <c r="D38" s="138" t="s">
        <v>13</v>
      </c>
      <c r="E38" s="138" t="s">
        <v>76</v>
      </c>
      <c r="F38" s="143">
        <v>260830002380</v>
      </c>
      <c r="G38" s="140" t="s">
        <v>24</v>
      </c>
      <c r="H38" s="138" t="s">
        <v>77</v>
      </c>
      <c r="I38" s="138" t="s">
        <v>27</v>
      </c>
      <c r="J38" s="142" t="s">
        <v>14</v>
      </c>
    </row>
    <row r="41" spans="2:11" ht="24.75" customHeight="1">
      <c r="B41" s="45" t="s">
        <v>93</v>
      </c>
      <c r="C41" s="45"/>
      <c r="D41" s="45"/>
      <c r="E41" s="45"/>
      <c r="F41" s="69" t="s">
        <v>141</v>
      </c>
      <c r="G41" s="70"/>
      <c r="H41" s="70"/>
      <c r="I41" s="70"/>
      <c r="J41" s="70"/>
      <c r="K41" s="71"/>
    </row>
    <row r="42" spans="2:11" ht="24.75" customHeight="1">
      <c r="B42" s="26" t="s">
        <v>95</v>
      </c>
      <c r="C42" s="26" t="s">
        <v>96</v>
      </c>
      <c r="D42" s="26" t="s">
        <v>97</v>
      </c>
      <c r="E42" s="26" t="s">
        <v>98</v>
      </c>
      <c r="F42" s="27" t="s">
        <v>6</v>
      </c>
      <c r="G42" s="26" t="s">
        <v>99</v>
      </c>
      <c r="H42" s="28" t="s">
        <v>100</v>
      </c>
      <c r="I42" s="29" t="s">
        <v>101</v>
      </c>
      <c r="J42" s="29" t="s">
        <v>142</v>
      </c>
      <c r="K42" s="29" t="s">
        <v>102</v>
      </c>
    </row>
    <row r="43" spans="2:11" ht="24.75" customHeight="1">
      <c r="B43" s="46" t="s">
        <v>143</v>
      </c>
      <c r="C43" s="47" t="s">
        <v>144</v>
      </c>
      <c r="D43" s="46" t="s">
        <v>145</v>
      </c>
      <c r="E43" s="48" t="s">
        <v>146</v>
      </c>
      <c r="F43" s="46" t="s">
        <v>147</v>
      </c>
      <c r="G43" s="49">
        <v>65.7</v>
      </c>
      <c r="H43" s="50">
        <v>26083002330</v>
      </c>
      <c r="I43" s="46" t="s">
        <v>148</v>
      </c>
      <c r="J43" s="51">
        <v>0.27083333333333298</v>
      </c>
      <c r="K43" s="52"/>
    </row>
    <row r="44" spans="2:11" ht="24.75" customHeight="1">
      <c r="B44" s="46" t="s">
        <v>143</v>
      </c>
      <c r="C44" s="34" t="s">
        <v>153</v>
      </c>
      <c r="D44" s="34" t="s">
        <v>154</v>
      </c>
      <c r="E44" s="34" t="s">
        <v>106</v>
      </c>
      <c r="F44" s="34" t="s">
        <v>155</v>
      </c>
      <c r="G44" s="34">
        <v>9</v>
      </c>
      <c r="H44" s="53">
        <v>260830002085</v>
      </c>
      <c r="I44" s="34" t="s">
        <v>156</v>
      </c>
      <c r="J44" s="54">
        <v>0.4375</v>
      </c>
      <c r="K44" s="55"/>
    </row>
    <row r="45" spans="2:11" ht="24.75" customHeight="1">
      <c r="B45" s="56" t="s">
        <v>157</v>
      </c>
      <c r="C45" s="57" t="s">
        <v>158</v>
      </c>
      <c r="D45" s="56" t="s">
        <v>159</v>
      </c>
      <c r="E45" s="56" t="s">
        <v>37</v>
      </c>
      <c r="F45" s="58" t="s">
        <v>160</v>
      </c>
      <c r="G45" s="56">
        <v>5</v>
      </c>
      <c r="H45" s="59">
        <v>3310</v>
      </c>
      <c r="I45" s="56" t="s">
        <v>161</v>
      </c>
      <c r="J45" s="51">
        <v>0.3125</v>
      </c>
      <c r="K45" s="56">
        <v>956464314</v>
      </c>
    </row>
  </sheetData>
  <mergeCells count="4">
    <mergeCell ref="B1:K2"/>
    <mergeCell ref="B3:D3"/>
    <mergeCell ref="E3:K3"/>
    <mergeCell ref="F41:K4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1"/>
  <sheetViews>
    <sheetView tabSelected="1" workbookViewId="0">
      <selection activeCell="G13" sqref="G13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72" t="s">
        <v>0</v>
      </c>
      <c r="C2" s="73"/>
      <c r="D2" s="73"/>
      <c r="E2" s="73"/>
      <c r="F2" s="73"/>
      <c r="G2" s="73"/>
      <c r="H2" s="73"/>
      <c r="I2" s="73"/>
      <c r="J2" s="73"/>
      <c r="K2" s="73"/>
    </row>
    <row r="3" spans="2:11">
      <c r="B3" s="74"/>
      <c r="C3" s="75"/>
      <c r="D3" s="75"/>
      <c r="E3" s="75"/>
      <c r="F3" s="75"/>
      <c r="G3" s="75"/>
      <c r="H3" s="75"/>
      <c r="I3" s="75"/>
      <c r="J3" s="75"/>
      <c r="K3" s="75"/>
    </row>
    <row r="4" spans="2:11" ht="18.75">
      <c r="B4" s="76" t="s">
        <v>1</v>
      </c>
      <c r="C4" s="77"/>
      <c r="D4" s="78"/>
      <c r="E4" s="76" t="s">
        <v>53</v>
      </c>
      <c r="F4" s="77"/>
      <c r="G4" s="77"/>
      <c r="H4" s="77"/>
      <c r="I4" s="77"/>
      <c r="J4" s="77"/>
      <c r="K4" s="77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>
      <c r="B7" s="44" t="s">
        <v>149</v>
      </c>
      <c r="C7" s="36" t="s">
        <v>12</v>
      </c>
      <c r="D7" s="36" t="s">
        <v>13</v>
      </c>
      <c r="E7" s="36" t="s">
        <v>22</v>
      </c>
      <c r="F7" s="42">
        <v>260830002283</v>
      </c>
      <c r="G7" s="37" t="s">
        <v>24</v>
      </c>
      <c r="H7" s="38" t="s">
        <v>71</v>
      </c>
      <c r="I7" s="39" t="s">
        <v>51</v>
      </c>
      <c r="J7" s="40" t="s">
        <v>14</v>
      </c>
      <c r="K7" s="17"/>
    </row>
    <row r="8" spans="2:11">
      <c r="B8" s="44" t="s">
        <v>149</v>
      </c>
      <c r="C8" s="36" t="s">
        <v>12</v>
      </c>
      <c r="D8" s="36" t="s">
        <v>13</v>
      </c>
      <c r="E8" s="36" t="s">
        <v>22</v>
      </c>
      <c r="F8" s="88">
        <v>260830002434</v>
      </c>
      <c r="G8" s="37" t="s">
        <v>24</v>
      </c>
      <c r="H8" s="38" t="s">
        <v>71</v>
      </c>
      <c r="I8" s="43">
        <v>0.5</v>
      </c>
      <c r="J8" s="40" t="s">
        <v>14</v>
      </c>
      <c r="K8" s="17"/>
    </row>
    <row r="9" spans="2:11">
      <c r="B9" s="44" t="s">
        <v>118</v>
      </c>
      <c r="C9" s="84" t="s">
        <v>151</v>
      </c>
      <c r="D9" s="85"/>
      <c r="E9" s="86"/>
      <c r="F9" s="41"/>
      <c r="G9" s="37"/>
      <c r="H9" s="38"/>
      <c r="I9" s="43"/>
      <c r="J9" s="40"/>
      <c r="K9" s="17"/>
    </row>
    <row r="10" spans="2:11">
      <c r="B10" s="44" t="s">
        <v>150</v>
      </c>
      <c r="C10" s="84" t="s">
        <v>152</v>
      </c>
      <c r="D10" s="85"/>
      <c r="E10" s="86"/>
      <c r="F10" s="41"/>
      <c r="G10" s="37"/>
      <c r="H10" s="38"/>
      <c r="I10" s="43"/>
      <c r="J10" s="40"/>
      <c r="K10" s="17"/>
    </row>
    <row r="11" spans="2:11">
      <c r="B11" s="147" t="s">
        <v>103</v>
      </c>
      <c r="C11" s="150" t="s">
        <v>167</v>
      </c>
      <c r="D11" s="148"/>
      <c r="E11" s="149"/>
      <c r="F11" s="55"/>
      <c r="G11" s="55"/>
      <c r="H11" s="55"/>
      <c r="I11" s="55"/>
      <c r="J11" s="55"/>
      <c r="K11" s="55"/>
    </row>
    <row r="15" spans="2:11">
      <c r="B15" s="79" t="s">
        <v>93</v>
      </c>
      <c r="C15" s="79"/>
      <c r="D15" s="79"/>
      <c r="E15" s="79"/>
      <c r="F15" s="69" t="s">
        <v>94</v>
      </c>
      <c r="G15" s="70"/>
      <c r="H15" s="70"/>
      <c r="I15" s="70"/>
      <c r="J15" s="71"/>
    </row>
    <row r="16" spans="2:11">
      <c r="B16" s="26" t="s">
        <v>95</v>
      </c>
      <c r="C16" s="26" t="s">
        <v>96</v>
      </c>
      <c r="D16" s="26" t="s">
        <v>97</v>
      </c>
      <c r="E16" s="26" t="s">
        <v>98</v>
      </c>
      <c r="F16" s="27" t="s">
        <v>6</v>
      </c>
      <c r="G16" s="26" t="s">
        <v>99</v>
      </c>
      <c r="H16" s="28" t="s">
        <v>100</v>
      </c>
      <c r="I16" s="29" t="s">
        <v>101</v>
      </c>
      <c r="J16" s="29" t="s">
        <v>102</v>
      </c>
    </row>
    <row r="17" spans="2:10">
      <c r="B17" s="80" t="s">
        <v>103</v>
      </c>
      <c r="C17" s="30" t="s">
        <v>104</v>
      </c>
      <c r="D17" s="31" t="s">
        <v>105</v>
      </c>
      <c r="E17" s="31" t="s">
        <v>106</v>
      </c>
      <c r="F17" s="31" t="s">
        <v>20</v>
      </c>
      <c r="G17" s="31">
        <v>1.8</v>
      </c>
      <c r="H17" s="32">
        <v>1606</v>
      </c>
      <c r="I17" s="31" t="s">
        <v>107</v>
      </c>
      <c r="J17" s="31">
        <v>956906972</v>
      </c>
    </row>
    <row r="18" spans="2:10">
      <c r="B18" s="81"/>
      <c r="C18" s="33" t="s">
        <v>108</v>
      </c>
      <c r="D18" s="34" t="s">
        <v>109</v>
      </c>
      <c r="E18" s="34" t="s">
        <v>106</v>
      </c>
      <c r="F18" s="34" t="s">
        <v>20</v>
      </c>
      <c r="G18" s="34">
        <v>0.8</v>
      </c>
      <c r="H18" s="35">
        <v>1964</v>
      </c>
      <c r="I18" s="34" t="s">
        <v>107</v>
      </c>
      <c r="J18" s="34">
        <v>915355494</v>
      </c>
    </row>
    <row r="19" spans="2:10">
      <c r="B19" s="81"/>
      <c r="C19" s="33" t="s">
        <v>110</v>
      </c>
      <c r="D19" s="34" t="s">
        <v>111</v>
      </c>
      <c r="E19" s="34" t="s">
        <v>106</v>
      </c>
      <c r="F19" s="34" t="s">
        <v>20</v>
      </c>
      <c r="G19" s="34">
        <v>1</v>
      </c>
      <c r="H19" s="35">
        <v>2055</v>
      </c>
      <c r="I19" s="34" t="s">
        <v>107</v>
      </c>
      <c r="J19" s="34">
        <v>942328464</v>
      </c>
    </row>
    <row r="20" spans="2:10">
      <c r="B20" s="81"/>
      <c r="C20" s="33" t="s">
        <v>112</v>
      </c>
      <c r="D20" s="34" t="s">
        <v>113</v>
      </c>
      <c r="E20" s="34" t="s">
        <v>106</v>
      </c>
      <c r="F20" s="34" t="s">
        <v>20</v>
      </c>
      <c r="G20" s="34">
        <v>3</v>
      </c>
      <c r="H20" s="35">
        <v>2056</v>
      </c>
      <c r="I20" s="34" t="s">
        <v>107</v>
      </c>
      <c r="J20" s="34">
        <v>912446384</v>
      </c>
    </row>
    <row r="21" spans="2:10">
      <c r="B21" s="81"/>
      <c r="C21" s="30" t="s">
        <v>114</v>
      </c>
      <c r="D21" s="34" t="s">
        <v>115</v>
      </c>
      <c r="E21" s="34" t="s">
        <v>106</v>
      </c>
      <c r="F21" s="34" t="s">
        <v>20</v>
      </c>
      <c r="G21" s="34">
        <v>4</v>
      </c>
      <c r="H21" s="35">
        <v>1014</v>
      </c>
      <c r="I21" s="34" t="s">
        <v>107</v>
      </c>
      <c r="J21" s="34">
        <v>960563444</v>
      </c>
    </row>
    <row r="22" spans="2:10">
      <c r="B22" s="82"/>
      <c r="C22" s="30" t="s">
        <v>116</v>
      </c>
      <c r="D22" s="34" t="s">
        <v>117</v>
      </c>
      <c r="E22" s="34" t="s">
        <v>106</v>
      </c>
      <c r="F22" s="34" t="s">
        <v>20</v>
      </c>
      <c r="G22" s="34">
        <v>1</v>
      </c>
      <c r="H22" s="35">
        <v>1122</v>
      </c>
      <c r="I22" s="34" t="s">
        <v>107</v>
      </c>
      <c r="J22" s="34">
        <v>934084465</v>
      </c>
    </row>
    <row r="23" spans="2:10">
      <c r="B23" s="80" t="s">
        <v>118</v>
      </c>
      <c r="C23" s="33" t="s">
        <v>119</v>
      </c>
      <c r="D23" s="34" t="s">
        <v>120</v>
      </c>
      <c r="E23" s="34" t="s">
        <v>37</v>
      </c>
      <c r="F23" s="34" t="s">
        <v>20</v>
      </c>
      <c r="G23" s="34">
        <v>0.5</v>
      </c>
      <c r="H23" s="35">
        <v>1425</v>
      </c>
      <c r="I23" s="34" t="s">
        <v>107</v>
      </c>
      <c r="J23" s="34">
        <v>927768819</v>
      </c>
    </row>
    <row r="24" spans="2:10">
      <c r="B24" s="82"/>
      <c r="C24" s="33" t="s">
        <v>121</v>
      </c>
      <c r="D24" s="34" t="s">
        <v>122</v>
      </c>
      <c r="E24" s="34" t="s">
        <v>123</v>
      </c>
      <c r="F24" s="34" t="s">
        <v>20</v>
      </c>
      <c r="G24" s="34">
        <v>0.5</v>
      </c>
      <c r="H24" s="35">
        <v>1794</v>
      </c>
      <c r="I24" s="34" t="s">
        <v>107</v>
      </c>
      <c r="J24" s="34">
        <v>942831266</v>
      </c>
    </row>
    <row r="25" spans="2:10">
      <c r="B25" s="80" t="s">
        <v>124</v>
      </c>
      <c r="C25" s="33" t="s">
        <v>125</v>
      </c>
      <c r="D25" s="34" t="s">
        <v>126</v>
      </c>
      <c r="E25" s="34" t="s">
        <v>127</v>
      </c>
      <c r="F25" s="34" t="s">
        <v>20</v>
      </c>
      <c r="G25" s="34">
        <v>2</v>
      </c>
      <c r="H25" s="35">
        <v>1878</v>
      </c>
      <c r="I25" s="34" t="s">
        <v>107</v>
      </c>
      <c r="J25" s="34">
        <v>965220769</v>
      </c>
    </row>
    <row r="26" spans="2:10">
      <c r="B26" s="81"/>
      <c r="C26" s="33" t="s">
        <v>128</v>
      </c>
      <c r="D26" s="34" t="s">
        <v>129</v>
      </c>
      <c r="E26" s="34" t="s">
        <v>127</v>
      </c>
      <c r="F26" s="34" t="s">
        <v>20</v>
      </c>
      <c r="G26" s="34">
        <v>1</v>
      </c>
      <c r="H26" s="35">
        <v>1879</v>
      </c>
      <c r="I26" s="34" t="s">
        <v>107</v>
      </c>
      <c r="J26" s="34">
        <v>983291242</v>
      </c>
    </row>
    <row r="27" spans="2:10">
      <c r="B27" s="81"/>
      <c r="C27" s="33" t="s">
        <v>130</v>
      </c>
      <c r="D27" s="34" t="s">
        <v>131</v>
      </c>
      <c r="E27" s="34" t="s">
        <v>127</v>
      </c>
      <c r="F27" s="34" t="s">
        <v>20</v>
      </c>
      <c r="G27" s="34">
        <v>1</v>
      </c>
      <c r="H27" s="35">
        <v>1880</v>
      </c>
      <c r="I27" s="34" t="s">
        <v>107</v>
      </c>
      <c r="J27" s="34">
        <v>915234361</v>
      </c>
    </row>
    <row r="28" spans="2:10">
      <c r="B28" s="82"/>
      <c r="C28" s="33" t="s">
        <v>132</v>
      </c>
      <c r="D28" s="34" t="s">
        <v>132</v>
      </c>
      <c r="E28" s="34" t="s">
        <v>127</v>
      </c>
      <c r="F28" s="34" t="s">
        <v>20</v>
      </c>
      <c r="G28" s="34">
        <v>3.5</v>
      </c>
      <c r="H28" s="35">
        <v>2007</v>
      </c>
      <c r="I28" s="34" t="s">
        <v>107</v>
      </c>
      <c r="J28" s="34">
        <v>969214556</v>
      </c>
    </row>
    <row r="29" spans="2:10">
      <c r="B29" s="83" t="s">
        <v>133</v>
      </c>
      <c r="C29" s="33" t="s">
        <v>134</v>
      </c>
      <c r="D29" s="34" t="s">
        <v>135</v>
      </c>
      <c r="E29" s="34" t="s">
        <v>106</v>
      </c>
      <c r="F29" s="34" t="s">
        <v>20</v>
      </c>
      <c r="G29" s="34">
        <v>3</v>
      </c>
      <c r="H29" s="35">
        <v>1300</v>
      </c>
      <c r="I29" s="34" t="s">
        <v>107</v>
      </c>
      <c r="J29" s="34">
        <v>933599530</v>
      </c>
    </row>
    <row r="30" spans="2:10">
      <c r="B30" s="83"/>
      <c r="C30" s="30" t="s">
        <v>136</v>
      </c>
      <c r="D30" s="34" t="s">
        <v>137</v>
      </c>
      <c r="E30" s="34" t="s">
        <v>138</v>
      </c>
      <c r="F30" s="34" t="s">
        <v>20</v>
      </c>
      <c r="G30" s="34">
        <v>2</v>
      </c>
      <c r="H30" s="35">
        <v>1004</v>
      </c>
      <c r="I30" s="34" t="s">
        <v>107</v>
      </c>
      <c r="J30" s="34">
        <v>933769864</v>
      </c>
    </row>
    <row r="31" spans="2:10">
      <c r="B31" s="83"/>
      <c r="C31" s="33" t="s">
        <v>139</v>
      </c>
      <c r="D31" s="34" t="s">
        <v>140</v>
      </c>
      <c r="E31" s="34" t="s">
        <v>138</v>
      </c>
      <c r="F31" s="34" t="s">
        <v>20</v>
      </c>
      <c r="G31" s="34">
        <v>3</v>
      </c>
      <c r="H31" s="35">
        <v>1264</v>
      </c>
      <c r="I31" s="34" t="s">
        <v>107</v>
      </c>
      <c r="J31" s="34">
        <v>956576796</v>
      </c>
    </row>
  </sheetData>
  <mergeCells count="12">
    <mergeCell ref="B17:B22"/>
    <mergeCell ref="B23:B24"/>
    <mergeCell ref="B25:B28"/>
    <mergeCell ref="B29:B31"/>
    <mergeCell ref="C9:E9"/>
    <mergeCell ref="C10:E10"/>
    <mergeCell ref="C11:E11"/>
    <mergeCell ref="B2:K3"/>
    <mergeCell ref="B4:D4"/>
    <mergeCell ref="E4:K4"/>
    <mergeCell ref="B15:E15"/>
    <mergeCell ref="F15:J15"/>
  </mergeCells>
  <conditionalFormatting sqref="B7:B10">
    <cfRule type="top10" dxfId="0" priority="9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01 -04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2026-04-01T21:42:03Z</dcterms:modified>
</cp:coreProperties>
</file>