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30" documentId="8_{DED8CFF4-6207-492E-A4E5-A1FE9F6EC5BF}" xr6:coauthVersionLast="47" xr6:coauthVersionMax="47" xr10:uidLastSave="{D8A13304-EB39-434D-86DF-075BA3B53F9C}"/>
  <bookViews>
    <workbookView xWindow="-108" yWindow="-108" windowWidth="23256" windowHeight="12456" xr2:uid="{11FD07DE-A7E5-4BCA-908A-45D684BAB307}"/>
  </bookViews>
  <sheets>
    <sheet name="15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<sst xmlns="http://schemas.openxmlformats.org/spreadsheetml/2006/main" count="734" uniqueCount="217">
  <si>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</si>
  <si>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</si>
  <si>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</si>
  <si>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</si>
  <si>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</si>
  <si>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</si>
  <si>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</si>
  <si>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</si>
  <si>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</si>
  <si>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</si>
  <si>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</si>
  <si>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</si>
  <si>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</si>
  <si>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</si>
  <si>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</si>
  <si>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</si>
  <si>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</si>
  <si>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</si>
  <si>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</si>
  <si>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</si>
  <si>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</si>
  <si>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</si>
  <si>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</si>
  <si>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</si>
  <si>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</si>
  <si>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</si>
  <si>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</si>
  <si>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</si>
  <si>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</si>
  <si>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</si>
  <si>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</si>
  <si>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</si>
  <si>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</si>
  <si>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</si>
  <si>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EMPAFRUT</t>
  </si>
  <si>
    <t>ROTTERDAM</t>
  </si>
  <si>
    <t>EEUU</t>
  </si>
  <si>
    <t>PER9055593A</t>
  </si>
  <si>
    <t>AXIS GL</t>
  </si>
  <si>
    <t>PAITA</t>
  </si>
  <si>
    <t>VLISSINGEN</t>
  </si>
  <si>
    <t>RORIHUELA</t>
  </si>
  <si>
    <t>SAMAN - MARCAVELICA</t>
  </si>
  <si>
    <t>COOPERATIVA AGRARIA DE BANANEROS ORGANICOS SEÑOR DE CHOCAN DE SAN VICENTE DE PIEDRA RODADA</t>
  </si>
  <si>
    <t>USA</t>
  </si>
  <si>
    <t>AGROPAKING S &amp; F S.A.C.</t>
  </si>
  <si>
    <t>LUIS MORALES</t>
  </si>
  <si>
    <t>IMPORTACION</t>
  </si>
  <si>
    <t>RONALD ARTEAGA</t>
  </si>
  <si>
    <t>ESPAÑA</t>
  </si>
  <si>
    <t>ITALIA</t>
  </si>
  <si>
    <t>CUARENTENA POSENTRADA</t>
  </si>
  <si>
    <t>SULLANA - CIENEGUILLO</t>
  </si>
  <si>
    <t>PURA FRUIT COMPANY S.A./GLEIDY RUIZ /926 803 357/gruiz@purafruit.com</t>
  </si>
  <si>
    <t>PURA FRUIT COMPANY S.A.</t>
  </si>
  <si>
    <t>UVA</t>
  </si>
  <si>
    <t>Rotterdam</t>
  </si>
  <si>
    <t>TAMBOGRANDE</t>
  </si>
  <si>
    <t>CAFÉ</t>
  </si>
  <si>
    <t>RANSA</t>
  </si>
  <si>
    <t>ANTWERP</t>
  </si>
  <si>
    <t>FUNDO CURIMAPU</t>
  </si>
  <si>
    <t>GABRIELA ROMAN</t>
  </si>
  <si>
    <t>FELIX CARDOZA</t>
  </si>
  <si>
    <t>CURIMAPU PERU SAC</t>
  </si>
  <si>
    <t>PIMIENTO</t>
  </si>
  <si>
    <t>PERCY RUIZ</t>
  </si>
  <si>
    <t>SERVICIOS</t>
  </si>
  <si>
    <t>MALLARITOS</t>
  </si>
  <si>
    <t>APBOSMAM</t>
  </si>
  <si>
    <t>MORROPON</t>
  </si>
  <si>
    <t>ASPRAOSRA</t>
  </si>
  <si>
    <t>SALITRAL</t>
  </si>
  <si>
    <t>INSPECCION</t>
  </si>
  <si>
    <t>ENVIOS DE PRODUCTOS GRANOS</t>
  </si>
  <si>
    <t>CINTHYA GUZMAN</t>
  </si>
  <si>
    <t>CAFE, grano verde</t>
  </si>
  <si>
    <t>LUZ GARCIA</t>
  </si>
  <si>
    <t>ARÁNDANO</t>
  </si>
  <si>
    <t>___</t>
  </si>
  <si>
    <t>ASICA FARMS S.A.C.</t>
  </si>
  <si>
    <t>LONDON GATEWAY</t>
  </si>
  <si>
    <t>GREYSI CASTILLO / 960 709 018</t>
  </si>
  <si>
    <t>WALTER PEÑA (PA)</t>
  </si>
  <si>
    <t>INKAPACKING SAC</t>
  </si>
  <si>
    <t>AGROCOSTA PERU SAC</t>
  </si>
  <si>
    <t>YONATAN CALLE</t>
  </si>
  <si>
    <t>SRL</t>
  </si>
  <si>
    <t>COOPERATIVA AGRARIA APBOSMAM</t>
  </si>
  <si>
    <t>APAGA</t>
  </si>
  <si>
    <t>MARIA CASTRO</t>
  </si>
  <si>
    <t>PANAMA</t>
  </si>
  <si>
    <t>HILARIO ESQUIVEL</t>
  </si>
  <si>
    <t>ELIZABETH HERNANDEZ</t>
  </si>
  <si>
    <t>ALEMANIA</t>
  </si>
  <si>
    <t>IMPORTACIÓN</t>
  </si>
  <si>
    <t>INSPECCION SENASA</t>
  </si>
  <si>
    <t>ADUANERA CAPRICORNIO</t>
  </si>
  <si>
    <t>MARITIMO/TERCERO</t>
  </si>
  <si>
    <t>ENVIOS DE FRUTA</t>
  </si>
  <si>
    <t>MEDLOG</t>
  </si>
  <si>
    <t>TAILANDIA</t>
  </si>
  <si>
    <t>YOKOHAMA</t>
  </si>
  <si>
    <t>COREA DEL SUR</t>
  </si>
  <si>
    <t>JIMY NAVARRO</t>
  </si>
  <si>
    <t>MANUEL NORIEGA</t>
  </si>
  <si>
    <t>MALINGAS</t>
  </si>
  <si>
    <t>CIENEGUILLO</t>
  </si>
  <si>
    <t>DIEGO</t>
  </si>
  <si>
    <t>Karina Nizama Teixeira (PA)</t>
  </si>
  <si>
    <t>PROCESADORA LARAN</t>
  </si>
  <si>
    <t>KARLA CHUMO</t>
  </si>
  <si>
    <t>ENVIOS DE PRODUCTO FRESCO / GRANOS</t>
  </si>
  <si>
    <t>RANSA PAITA</t>
  </si>
  <si>
    <t>DAVID CALVA</t>
  </si>
  <si>
    <t>K5 CARRETERA PAITA SULLANA</t>
  </si>
  <si>
    <t>INVERSIONES SAN JUAN DE LA LUZ</t>
  </si>
  <si>
    <t>LUIS LOPEZ M.</t>
  </si>
  <si>
    <t>FLP SULLANA</t>
  </si>
  <si>
    <t>ROCIO MAYTA</t>
  </si>
  <si>
    <t>AGRICOLA BGS SAC</t>
  </si>
  <si>
    <t>PALTA( HASS)</t>
  </si>
  <si>
    <t>UK / PERU</t>
  </si>
  <si>
    <t>FITOCERT - HECTOR BARBA</t>
  </si>
  <si>
    <t>MAYRA VIERA / EDWIN HERNANDEZ / DARWIN PAREDES / SILVIA VILCHEZ / LIDIA ORTIZ</t>
  </si>
  <si>
    <t>DOLE PERU</t>
  </si>
  <si>
    <t>ARANDANO</t>
  </si>
  <si>
    <t>ENVIO AEREO</t>
  </si>
  <si>
    <t>IMPORTACIONES &amp; EXPORTACIONES 
DEL PERU A SU MESA SAC</t>
  </si>
  <si>
    <t>DML VEGETABLES</t>
  </si>
  <si>
    <t>CONSOLIDADO</t>
  </si>
  <si>
    <t>CLAUDIA RAYMUNDO (PA)</t>
  </si>
  <si>
    <t>EMPACADORA DE FRUTOS TROPICALES SOCIEDAD ANONIMA CERRADA</t>
  </si>
  <si>
    <t>AGROFUTURA COMPANY S.A.C.</t>
  </si>
  <si>
    <t>BUSAN</t>
  </si>
  <si>
    <t>HUANGALA</t>
  </si>
  <si>
    <t>PINTADO ALBERCA LUIZ ALEXANDER</t>
  </si>
  <si>
    <t>ACOPIO DOLE.</t>
  </si>
  <si>
    <t>COOPERATIVA AGRARIA DE BANANEROS ORGANICOS HUAYQUIQUIRA</t>
  </si>
  <si>
    <t>5.00 PM</t>
  </si>
  <si>
    <t>NANCY GUERRERO</t>
  </si>
  <si>
    <t>QUERECOTILLO</t>
  </si>
  <si>
    <t>CARBORNOR</t>
  </si>
  <si>
    <t>DON ELOY</t>
  </si>
  <si>
    <t>WILMINGTON</t>
  </si>
  <si>
    <t>LLANTERO</t>
  </si>
  <si>
    <t>SAN MIGUEL</t>
  </si>
  <si>
    <t>AGRONORTE EL LLANTERO</t>
  </si>
  <si>
    <t>AGRONEGOCIOS LOS ANGELES</t>
  </si>
  <si>
    <t>EVERGLADES</t>
  </si>
  <si>
    <t>VILLA HUANGALA KM 26.5</t>
  </si>
  <si>
    <t>MONTENEGRO - SULLANA</t>
  </si>
  <si>
    <t>APPBOM</t>
  </si>
  <si>
    <t>NORLEY URIZAR</t>
  </si>
  <si>
    <t>VICUS - CHULUCANAS</t>
  </si>
  <si>
    <t>SAN MIGUEL ARCANGEL</t>
  </si>
  <si>
    <t>JAPON</t>
  </si>
  <si>
    <t>JIBITO - SULLANA</t>
  </si>
  <si>
    <t>SUCE 1260397295</t>
  </si>
  <si>
    <t>ENVIO DE PRODUCTOS FRESCOS</t>
  </si>
  <si>
    <t>OTR.UC 123242 KM. SN SEC. CIENEGUILLO SUR UBIC. RURAL VALLE DEL CHIRA PIURA - SULLANA - SULLANA</t>
  </si>
  <si>
    <t>DAYNER VASQUEZ</t>
  </si>
  <si>
    <t>ANA BERMEO</t>
  </si>
  <si>
    <t>DOMEL PRODUCE SAC</t>
  </si>
  <si>
    <t>NARANJA FRESCA (VALENCIA)</t>
  </si>
  <si>
    <t>REP DOMINICANA</t>
  </si>
  <si>
    <t>NARANJA</t>
  </si>
  <si>
    <t>DOVER</t>
  </si>
  <si>
    <t>4:00 p. m.</t>
  </si>
  <si>
    <t>5:00 p. m.</t>
  </si>
  <si>
    <t>DEYSY NAVARRO</t>
  </si>
  <si>
    <t>LAGUNA DE LOS CÓNDORES</t>
  </si>
  <si>
    <t>CAFÉ EN SACOS</t>
  </si>
  <si>
    <t>HOUSTON</t>
  </si>
  <si>
    <t>ENVIOS DE GRANOS DEL PAIS</t>
  </si>
  <si>
    <t>NESTOR AVILA</t>
  </si>
  <si>
    <t>MACROMAR PAITA</t>
  </si>
  <si>
    <t>VERDUM PERU</t>
  </si>
  <si>
    <t>VERACRUZ, MEXICO</t>
  </si>
  <si>
    <t>BK: LMM0587479</t>
  </si>
  <si>
    <t>COFFEE GREEN</t>
  </si>
  <si>
    <t>MELBOURNE, AUSTRALIA</t>
  </si>
  <si>
    <t>BK: LMM0584828</t>
  </si>
  <si>
    <t>AMAZ COFFEE</t>
  </si>
  <si>
    <t>RAINFOREST TRADING</t>
  </si>
  <si>
    <t>UNIMAR</t>
  </si>
  <si>
    <t>CERTIFICACION DE LUGAR DE PRODUCCIÓN</t>
  </si>
  <si>
    <t>INSPECCIÓN PARA CERTIFICACIÓN DE LUGAR DE PRODUCCIÓN</t>
  </si>
  <si>
    <t>CAPACITACIÓN</t>
  </si>
  <si>
    <t>CAPACITACIÓN Y EVALUACIÓN DE RESPONSABLES TECNICOS - CPE</t>
  </si>
  <si>
    <t>PIURA - OFICINA SENASA</t>
  </si>
  <si>
    <t>PURA BERRIES/JORGE DIAZ</t>
  </si>
  <si>
    <t>PURA BERRIES</t>
  </si>
  <si>
    <t>CERTIFICACION DE LUGAR DE PRODUCCION BAJO CPE</t>
  </si>
  <si>
    <t>PURA BERRIES/ TABLAZO 3</t>
  </si>
  <si>
    <t>PURA BERRIES/ CAMILO</t>
  </si>
  <si>
    <t>MODIFICACION DE AREA DE LUGAR DE PRODUCCION BAJO CPE</t>
  </si>
  <si>
    <t>PURA BERRIES/ TABLAZO 2</t>
  </si>
  <si>
    <t>INSPECCION SENASA - TRIGO</t>
  </si>
  <si>
    <t>BAHIA</t>
  </si>
  <si>
    <t>MASTERBREAD S.A.</t>
  </si>
  <si>
    <t>TRIGO</t>
  </si>
  <si>
    <t>PAITA / CANADA</t>
  </si>
  <si>
    <t>08:00 HRS</t>
  </si>
  <si>
    <t>INGRESO DE POLINES DE PINO RADIADA IMPREGNADOS CON SALES CCA AL PAIS</t>
  </si>
  <si>
    <t>FORESTAL RIO CLARO PERU S.A.C.</t>
  </si>
  <si>
    <t>POLINES DE PINO RADIADA IMPREGNADOS CON SALES CCA</t>
  </si>
  <si>
    <t>CHILE</t>
  </si>
  <si>
    <t>09:00AM</t>
  </si>
  <si>
    <t>FRUTOS Y ESPECIAS</t>
  </si>
  <si>
    <t>FECULA DE PAPA</t>
  </si>
  <si>
    <t>FRUTO SECO</t>
  </si>
  <si>
    <t>ATCA OPERADORES ADUANEROS</t>
  </si>
  <si>
    <t>TPE PAITA</t>
  </si>
  <si>
    <t>NEGOCIOS LDL &amp; EL TREBOL E.I.R.L.</t>
  </si>
  <si>
    <t>FREJOL ROJO</t>
  </si>
  <si>
    <t>PERU/CHINA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</si>
</sst>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0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 vertical="center" wrapText="1"/>
    </xf>
    <xf numFmtId="14" fontId="1" fillId="3" borderId="30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/>
    </xf>
    <xf numFmtId="165" fontId="2" fillId="0" borderId="32" xfId="0" applyNumberFormat="1" applyFont="1" applyBorder="1" applyAlignment="1">
      <alignment horizontal="center"/>
    </xf>
    <xf numFmtId="16" fontId="2" fillId="0" borderId="34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20" fontId="4" fillId="0" borderId="34" xfId="0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165" fontId="2" fillId="0" borderId="34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20" fontId="2" fillId="0" borderId="34" xfId="0" applyNumberFormat="1" applyFont="1" applyBorder="1" applyAlignment="1">
      <alignment horizontal="center"/>
    </xf>
    <xf numFmtId="20" fontId="2" fillId="0" borderId="35" xfId="0" applyNumberFormat="1" applyFont="1" applyBorder="1" applyAlignment="1">
      <alignment horizontal="center"/>
    </xf>
    <xf numFmtId="16" fontId="2" fillId="0" borderId="2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3" fillId="0" borderId="33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4" fillId="0" borderId="28" xfId="0" applyFont="1" applyBorder="1" applyAlignment="1">
      <alignment horizontal="center"/>
    </xf>
    <xf numFmtId="20" fontId="4" fillId="0" borderId="28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1" fontId="1" fillId="3" borderId="39" xfId="0" applyNumberFormat="1" applyFont="1" applyFill="1" applyBorder="1" applyAlignment="1">
      <alignment horizontal="center" vertical="center" wrapText="1"/>
    </xf>
    <xf numFmtId="164" fontId="1" fillId="3" borderId="39" xfId="0" applyNumberFormat="1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02"/>
  <sheetViews>
    <sheetView tabSelected="1" workbookViewId="0">
      <selection activeCell="C68" sqref="C68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  <c r="O1" s="3"/>
      <c r="P1" s="3"/>
    </row>
    <row r="2" spans="1:16" ht="20.25" customHeight="1" thickBot="1" x14ac:dyDescent="0.35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  <c r="O2" s="3"/>
      <c r="P2" s="3"/>
    </row>
    <row r="3" spans="1:16" ht="26.25" customHeight="1" thickBot="1" x14ac:dyDescent="0.4">
      <c r="A3" s="5"/>
      <c r="B3" s="6"/>
      <c r="C3" s="7"/>
      <c r="D3" s="85" t="s">
        <v>1</v>
      </c>
      <c r="E3" s="86"/>
      <c r="F3" s="8" t="s">
        <v>2</v>
      </c>
      <c r="G3" s="9">
        <f>B6</f>
        <v>46157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87" t="s">
        <v>26</v>
      </c>
      <c r="B6" s="26">
        <v>46157</v>
      </c>
      <c r="C6" s="2" t="s">
        <v>16</v>
      </c>
      <c r="D6" s="2" t="s">
        <v>17</v>
      </c>
      <c r="E6" s="1" t="s">
        <v>118</v>
      </c>
      <c r="F6" s="1" t="s">
        <v>119</v>
      </c>
      <c r="G6" s="1" t="s">
        <v>48</v>
      </c>
      <c r="H6" s="1" t="s">
        <v>118</v>
      </c>
      <c r="I6" s="1" t="s">
        <v>120</v>
      </c>
      <c r="J6" s="2">
        <v>260270007105</v>
      </c>
      <c r="K6" s="1" t="s">
        <v>121</v>
      </c>
      <c r="L6" s="1" t="s">
        <v>122</v>
      </c>
      <c r="M6" s="27">
        <v>0.375</v>
      </c>
      <c r="N6" s="28"/>
      <c r="O6" s="16"/>
      <c r="P6" s="16"/>
    </row>
    <row r="7" spans="1:16" ht="15.75" customHeight="1" x14ac:dyDescent="0.3">
      <c r="A7" s="88"/>
      <c r="B7" s="26">
        <v>46157</v>
      </c>
      <c r="C7" s="2" t="s">
        <v>16</v>
      </c>
      <c r="D7" s="2" t="s">
        <v>17</v>
      </c>
      <c r="E7" s="1" t="s">
        <v>118</v>
      </c>
      <c r="F7" s="1" t="s">
        <v>119</v>
      </c>
      <c r="G7" s="1" t="s">
        <v>48</v>
      </c>
      <c r="H7" s="1" t="s">
        <v>118</v>
      </c>
      <c r="I7" s="1" t="s">
        <v>120</v>
      </c>
      <c r="J7" s="2">
        <v>260270007466</v>
      </c>
      <c r="K7" s="1" t="s">
        <v>121</v>
      </c>
      <c r="L7" s="1" t="s">
        <v>122</v>
      </c>
      <c r="M7" s="27">
        <v>0.39583333333333331</v>
      </c>
      <c r="N7" s="28"/>
      <c r="O7" s="16"/>
      <c r="P7" s="16"/>
    </row>
    <row r="8" spans="1:16" ht="15.75" customHeight="1" x14ac:dyDescent="0.3">
      <c r="A8" s="88"/>
      <c r="B8" s="26">
        <v>46157</v>
      </c>
      <c r="C8" s="2" t="s">
        <v>73</v>
      </c>
      <c r="D8" s="2" t="s">
        <v>29</v>
      </c>
      <c r="E8" s="1" t="s">
        <v>57</v>
      </c>
      <c r="F8" s="1" t="s">
        <v>82</v>
      </c>
      <c r="G8" s="1" t="s">
        <v>83</v>
      </c>
      <c r="H8" s="1" t="s">
        <v>84</v>
      </c>
      <c r="I8" s="1" t="s">
        <v>85</v>
      </c>
      <c r="J8" s="2">
        <v>261270008022</v>
      </c>
      <c r="K8" s="1" t="s">
        <v>26</v>
      </c>
      <c r="L8" s="1" t="s">
        <v>27</v>
      </c>
      <c r="M8" s="27">
        <v>0.5</v>
      </c>
      <c r="N8" s="28" t="s">
        <v>98</v>
      </c>
      <c r="O8" s="16"/>
      <c r="P8" s="16"/>
    </row>
    <row r="9" spans="1:16" ht="15.75" customHeight="1" x14ac:dyDescent="0.3">
      <c r="A9" s="88"/>
      <c r="B9" s="26">
        <v>46157</v>
      </c>
      <c r="C9" s="2" t="s">
        <v>16</v>
      </c>
      <c r="D9" s="2" t="s">
        <v>29</v>
      </c>
      <c r="E9" s="1" t="s">
        <v>30</v>
      </c>
      <c r="F9" s="1" t="s">
        <v>123</v>
      </c>
      <c r="G9" s="1" t="s">
        <v>124</v>
      </c>
      <c r="H9" s="1" t="s">
        <v>100</v>
      </c>
      <c r="I9" s="1" t="s">
        <v>125</v>
      </c>
      <c r="J9" s="2">
        <v>260270007486</v>
      </c>
      <c r="K9" s="1" t="s">
        <v>126</v>
      </c>
      <c r="L9" s="1" t="s">
        <v>101</v>
      </c>
      <c r="M9" s="27">
        <v>0.375</v>
      </c>
      <c r="N9" s="28" t="s">
        <v>127</v>
      </c>
      <c r="O9" s="16"/>
      <c r="P9" s="16"/>
    </row>
    <row r="10" spans="1:16" ht="15.75" customHeight="1" x14ac:dyDescent="0.3">
      <c r="A10" s="88"/>
      <c r="B10" s="26">
        <v>46157</v>
      </c>
      <c r="C10" s="2" t="s">
        <v>16</v>
      </c>
      <c r="D10" s="2" t="s">
        <v>99</v>
      </c>
      <c r="E10" s="1" t="s">
        <v>57</v>
      </c>
      <c r="F10" s="1" t="s">
        <v>111</v>
      </c>
      <c r="G10" s="1" t="s">
        <v>105</v>
      </c>
      <c r="H10" s="58" t="s">
        <v>128</v>
      </c>
      <c r="I10" s="1" t="s">
        <v>129</v>
      </c>
      <c r="J10" s="2">
        <v>1260396432</v>
      </c>
      <c r="K10" s="1" t="s">
        <v>26</v>
      </c>
      <c r="L10" s="1" t="s">
        <v>91</v>
      </c>
      <c r="M10" s="27">
        <v>0.35416666666666669</v>
      </c>
      <c r="N10" s="28" t="s">
        <v>130</v>
      </c>
      <c r="O10" s="16"/>
      <c r="P10" s="16"/>
    </row>
    <row r="11" spans="1:16" ht="15.75" customHeight="1" x14ac:dyDescent="0.3">
      <c r="A11" s="88"/>
      <c r="B11" s="26">
        <v>46157</v>
      </c>
      <c r="C11" s="2" t="s">
        <v>16</v>
      </c>
      <c r="D11" s="2" t="s">
        <v>99</v>
      </c>
      <c r="E11" s="1" t="s">
        <v>57</v>
      </c>
      <c r="F11" s="1" t="s">
        <v>111</v>
      </c>
      <c r="G11" s="1" t="s">
        <v>105</v>
      </c>
      <c r="H11" s="58" t="s">
        <v>128</v>
      </c>
      <c r="I11" s="1" t="s">
        <v>129</v>
      </c>
      <c r="J11" s="2">
        <v>1260393032</v>
      </c>
      <c r="K11" s="1" t="s">
        <v>26</v>
      </c>
      <c r="L11" s="1" t="s">
        <v>91</v>
      </c>
      <c r="M11" s="27">
        <v>0.375</v>
      </c>
      <c r="N11" s="28" t="s">
        <v>130</v>
      </c>
      <c r="O11" s="16"/>
      <c r="P11" s="16"/>
    </row>
    <row r="12" spans="1:16" ht="15.75" customHeight="1" x14ac:dyDescent="0.3">
      <c r="A12" s="88"/>
      <c r="B12" s="26">
        <v>46157</v>
      </c>
      <c r="C12" s="2" t="s">
        <v>23</v>
      </c>
      <c r="D12" s="2" t="s">
        <v>29</v>
      </c>
      <c r="E12" s="1" t="s">
        <v>30</v>
      </c>
      <c r="F12" s="1" t="s">
        <v>31</v>
      </c>
      <c r="G12" s="1" t="s">
        <v>131</v>
      </c>
      <c r="H12" s="1" t="s">
        <v>132</v>
      </c>
      <c r="I12" s="1" t="s">
        <v>133</v>
      </c>
      <c r="J12" s="2">
        <v>260270007317</v>
      </c>
      <c r="K12" s="1" t="s">
        <v>26</v>
      </c>
      <c r="L12" s="1" t="s">
        <v>40</v>
      </c>
      <c r="M12" s="27">
        <v>0.41666666666666669</v>
      </c>
      <c r="N12" s="28"/>
      <c r="O12" s="16"/>
      <c r="P12" s="16"/>
    </row>
    <row r="13" spans="1:16" ht="15.75" customHeight="1" x14ac:dyDescent="0.3">
      <c r="A13" s="88"/>
      <c r="B13" s="26">
        <v>46157</v>
      </c>
      <c r="C13" s="2" t="s">
        <v>23</v>
      </c>
      <c r="D13" s="2" t="s">
        <v>29</v>
      </c>
      <c r="E13" s="1" t="s">
        <v>30</v>
      </c>
      <c r="F13" s="1" t="s">
        <v>31</v>
      </c>
      <c r="G13" s="1" t="s">
        <v>124</v>
      </c>
      <c r="H13" s="1" t="s">
        <v>32</v>
      </c>
      <c r="I13" s="1" t="s">
        <v>80</v>
      </c>
      <c r="J13" s="2">
        <v>260270007146</v>
      </c>
      <c r="K13" s="1" t="s">
        <v>26</v>
      </c>
      <c r="L13" s="1" t="s">
        <v>35</v>
      </c>
      <c r="M13" s="27">
        <v>0.5</v>
      </c>
      <c r="N13" s="28"/>
      <c r="O13" s="16"/>
      <c r="P13" s="16"/>
    </row>
    <row r="14" spans="1:16" ht="15.75" customHeight="1" x14ac:dyDescent="0.3">
      <c r="A14" s="88"/>
      <c r="B14" s="26">
        <v>46157</v>
      </c>
      <c r="C14" s="2" t="s">
        <v>23</v>
      </c>
      <c r="D14" s="2" t="s">
        <v>29</v>
      </c>
      <c r="E14" s="1" t="s">
        <v>30</v>
      </c>
      <c r="F14" s="1" t="s">
        <v>31</v>
      </c>
      <c r="G14" s="1" t="s">
        <v>124</v>
      </c>
      <c r="H14" s="1" t="s">
        <v>32</v>
      </c>
      <c r="I14" s="1" t="s">
        <v>80</v>
      </c>
      <c r="J14" s="2">
        <v>260270007149</v>
      </c>
      <c r="K14" s="1" t="s">
        <v>26</v>
      </c>
      <c r="L14" s="1" t="s">
        <v>35</v>
      </c>
      <c r="M14" s="27">
        <v>0.45833333333333331</v>
      </c>
      <c r="N14" s="28"/>
      <c r="O14" s="16"/>
      <c r="P14" s="16"/>
    </row>
    <row r="15" spans="1:16" ht="15.75" customHeight="1" x14ac:dyDescent="0.3">
      <c r="A15" s="88"/>
      <c r="B15" s="26">
        <v>46157</v>
      </c>
      <c r="C15" s="2" t="s">
        <v>23</v>
      </c>
      <c r="D15" s="2" t="s">
        <v>29</v>
      </c>
      <c r="E15" s="1" t="s">
        <v>30</v>
      </c>
      <c r="F15" s="1" t="s">
        <v>31</v>
      </c>
      <c r="G15" s="1" t="s">
        <v>124</v>
      </c>
      <c r="H15" s="1" t="s">
        <v>32</v>
      </c>
      <c r="I15" s="1" t="s">
        <v>80</v>
      </c>
      <c r="J15" s="2">
        <v>260270007495</v>
      </c>
      <c r="K15" s="1" t="s">
        <v>26</v>
      </c>
      <c r="L15" s="1" t="s">
        <v>35</v>
      </c>
      <c r="M15" s="27">
        <v>0.45833333333333331</v>
      </c>
      <c r="N15" s="28"/>
      <c r="O15" s="16"/>
      <c r="P15" s="16"/>
    </row>
    <row r="16" spans="1:16" ht="15.75" customHeight="1" x14ac:dyDescent="0.3">
      <c r="A16" s="88"/>
      <c r="B16" s="26">
        <v>46157</v>
      </c>
      <c r="C16" s="2" t="s">
        <v>23</v>
      </c>
      <c r="D16" s="2" t="s">
        <v>29</v>
      </c>
      <c r="E16" s="1" t="s">
        <v>30</v>
      </c>
      <c r="F16" s="1" t="s">
        <v>31</v>
      </c>
      <c r="G16" s="1" t="s">
        <v>124</v>
      </c>
      <c r="H16" s="1" t="s">
        <v>32</v>
      </c>
      <c r="I16" s="1" t="s">
        <v>80</v>
      </c>
      <c r="J16" s="2">
        <v>260270007496</v>
      </c>
      <c r="K16" s="1" t="s">
        <v>26</v>
      </c>
      <c r="L16" s="1" t="s">
        <v>35</v>
      </c>
      <c r="M16" s="27">
        <v>0.45833333333333331</v>
      </c>
      <c r="N16" s="28"/>
      <c r="O16" s="16"/>
      <c r="P16" s="16"/>
    </row>
    <row r="17" spans="1:16" ht="15.75" customHeight="1" x14ac:dyDescent="0.3">
      <c r="A17" s="88"/>
      <c r="B17" s="26">
        <v>46157</v>
      </c>
      <c r="C17" s="2" t="s">
        <v>23</v>
      </c>
      <c r="D17" s="2" t="s">
        <v>29</v>
      </c>
      <c r="E17" s="1" t="s">
        <v>30</v>
      </c>
      <c r="F17" s="1" t="s">
        <v>31</v>
      </c>
      <c r="G17" s="1" t="s">
        <v>124</v>
      </c>
      <c r="H17" s="1" t="s">
        <v>32</v>
      </c>
      <c r="I17" s="1" t="s">
        <v>80</v>
      </c>
      <c r="J17" s="2">
        <v>260270007499</v>
      </c>
      <c r="K17" s="1" t="s">
        <v>26</v>
      </c>
      <c r="L17" s="1" t="s">
        <v>35</v>
      </c>
      <c r="M17" s="27">
        <v>0.45833333333333331</v>
      </c>
      <c r="N17" s="28"/>
      <c r="O17" s="16"/>
      <c r="P17" s="16"/>
    </row>
    <row r="18" spans="1:16" ht="15.75" customHeight="1" x14ac:dyDescent="0.3">
      <c r="A18" s="88"/>
      <c r="B18" s="26">
        <v>46157</v>
      </c>
      <c r="C18" s="2" t="s">
        <v>23</v>
      </c>
      <c r="D18" s="2" t="s">
        <v>29</v>
      </c>
      <c r="E18" s="1" t="s">
        <v>30</v>
      </c>
      <c r="F18" s="1" t="s">
        <v>31</v>
      </c>
      <c r="G18" s="1" t="s">
        <v>124</v>
      </c>
      <c r="H18" s="1" t="s">
        <v>32</v>
      </c>
      <c r="I18" s="1" t="s">
        <v>80</v>
      </c>
      <c r="J18" s="2">
        <v>260270007497</v>
      </c>
      <c r="K18" s="1" t="s">
        <v>26</v>
      </c>
      <c r="L18" s="1" t="s">
        <v>35</v>
      </c>
      <c r="M18" s="27">
        <v>0.45833333333333331</v>
      </c>
      <c r="N18" s="28"/>
      <c r="O18" s="16"/>
      <c r="P18" s="16"/>
    </row>
    <row r="19" spans="1:16" ht="15.75" customHeight="1" x14ac:dyDescent="0.3">
      <c r="A19" s="88"/>
      <c r="B19" s="26">
        <v>46157</v>
      </c>
      <c r="C19" s="2" t="s">
        <v>23</v>
      </c>
      <c r="D19" s="2" t="s">
        <v>29</v>
      </c>
      <c r="E19" s="1" t="s">
        <v>30</v>
      </c>
      <c r="F19" s="1" t="s">
        <v>31</v>
      </c>
      <c r="G19" s="1" t="s">
        <v>124</v>
      </c>
      <c r="H19" s="1" t="s">
        <v>32</v>
      </c>
      <c r="I19" s="1" t="s">
        <v>80</v>
      </c>
      <c r="J19" s="2">
        <v>260270007498</v>
      </c>
      <c r="K19" s="1" t="s">
        <v>26</v>
      </c>
      <c r="L19" s="1" t="s">
        <v>35</v>
      </c>
      <c r="M19" s="27">
        <v>0.45833333333333331</v>
      </c>
      <c r="N19" s="28"/>
      <c r="O19" s="16"/>
      <c r="P19" s="16"/>
    </row>
    <row r="20" spans="1:16" ht="15.75" customHeight="1" x14ac:dyDescent="0.3">
      <c r="A20" s="88"/>
      <c r="B20" s="26">
        <v>46157</v>
      </c>
      <c r="C20" s="2" t="s">
        <v>23</v>
      </c>
      <c r="D20" s="2" t="s">
        <v>29</v>
      </c>
      <c r="E20" s="1" t="s">
        <v>30</v>
      </c>
      <c r="F20" s="1" t="s">
        <v>31</v>
      </c>
      <c r="G20" s="1" t="s">
        <v>124</v>
      </c>
      <c r="H20" s="1" t="s">
        <v>32</v>
      </c>
      <c r="I20" s="1" t="s">
        <v>33</v>
      </c>
      <c r="J20" s="2">
        <v>260270007520</v>
      </c>
      <c r="K20" s="1" t="s">
        <v>26</v>
      </c>
      <c r="L20" s="1" t="s">
        <v>134</v>
      </c>
      <c r="M20" s="27">
        <v>0.41666666666666669</v>
      </c>
      <c r="N20" s="28"/>
      <c r="O20" s="16"/>
      <c r="P20" s="16"/>
    </row>
    <row r="21" spans="1:16" ht="15.75" customHeight="1" x14ac:dyDescent="0.3">
      <c r="A21" s="88"/>
      <c r="B21" s="26">
        <v>46157</v>
      </c>
      <c r="C21" s="2" t="s">
        <v>23</v>
      </c>
      <c r="D21" s="2" t="s">
        <v>29</v>
      </c>
      <c r="E21" s="1" t="s">
        <v>30</v>
      </c>
      <c r="F21" s="1" t="s">
        <v>31</v>
      </c>
      <c r="G21" s="1" t="s">
        <v>124</v>
      </c>
      <c r="H21" s="1" t="s">
        <v>32</v>
      </c>
      <c r="I21" s="1" t="s">
        <v>33</v>
      </c>
      <c r="J21" s="2">
        <v>260270007523</v>
      </c>
      <c r="K21" s="1" t="s">
        <v>26</v>
      </c>
      <c r="L21" s="1" t="s">
        <v>134</v>
      </c>
      <c r="M21" s="27">
        <v>0.45833333333333331</v>
      </c>
      <c r="N21" s="28"/>
      <c r="O21" s="16"/>
      <c r="P21" s="16"/>
    </row>
    <row r="22" spans="1:16" ht="15.75" customHeight="1" x14ac:dyDescent="0.3">
      <c r="A22" s="88"/>
      <c r="B22" s="26">
        <v>46157</v>
      </c>
      <c r="C22" s="2" t="s">
        <v>23</v>
      </c>
      <c r="D22" s="2" t="s">
        <v>29</v>
      </c>
      <c r="E22" s="1" t="s">
        <v>30</v>
      </c>
      <c r="F22" s="1" t="s">
        <v>31</v>
      </c>
      <c r="G22" s="1" t="s">
        <v>124</v>
      </c>
      <c r="H22" s="1" t="s">
        <v>32</v>
      </c>
      <c r="I22" s="1" t="s">
        <v>33</v>
      </c>
      <c r="J22" s="2">
        <v>260270007480</v>
      </c>
      <c r="K22" s="1" t="s">
        <v>26</v>
      </c>
      <c r="L22" s="1" t="s">
        <v>102</v>
      </c>
      <c r="M22" s="27">
        <v>0.5</v>
      </c>
      <c r="N22" s="28"/>
      <c r="O22" s="16"/>
      <c r="P22" s="16"/>
    </row>
    <row r="23" spans="1:16" ht="15.75" customHeight="1" x14ac:dyDescent="0.3">
      <c r="A23" s="88"/>
      <c r="B23" s="26">
        <v>46157</v>
      </c>
      <c r="C23" s="2" t="s">
        <v>23</v>
      </c>
      <c r="D23" s="2" t="s">
        <v>29</v>
      </c>
      <c r="E23" s="1" t="s">
        <v>30</v>
      </c>
      <c r="F23" s="1" t="s">
        <v>31</v>
      </c>
      <c r="G23" s="1" t="s">
        <v>124</v>
      </c>
      <c r="H23" s="1" t="s">
        <v>32</v>
      </c>
      <c r="I23" s="1" t="s">
        <v>33</v>
      </c>
      <c r="J23" s="2">
        <v>260270007522</v>
      </c>
      <c r="K23" s="1" t="s">
        <v>26</v>
      </c>
      <c r="L23" s="1" t="s">
        <v>102</v>
      </c>
      <c r="M23" s="27">
        <v>0.5</v>
      </c>
      <c r="N23" s="28"/>
      <c r="O23" s="16"/>
      <c r="P23" s="16"/>
    </row>
    <row r="24" spans="1:16" ht="15.75" customHeight="1" x14ac:dyDescent="0.3">
      <c r="A24" s="88"/>
      <c r="B24" s="26">
        <v>46157</v>
      </c>
      <c r="C24" s="2" t="s">
        <v>23</v>
      </c>
      <c r="D24" s="2" t="s">
        <v>29</v>
      </c>
      <c r="E24" s="1" t="s">
        <v>30</v>
      </c>
      <c r="F24" s="1" t="s">
        <v>31</v>
      </c>
      <c r="G24" s="1" t="s">
        <v>124</v>
      </c>
      <c r="H24" s="1" t="s">
        <v>32</v>
      </c>
      <c r="I24" s="1" t="s">
        <v>33</v>
      </c>
      <c r="J24" s="2">
        <v>260270007524</v>
      </c>
      <c r="K24" s="1" t="s">
        <v>26</v>
      </c>
      <c r="L24" s="1" t="s">
        <v>102</v>
      </c>
      <c r="M24" s="27">
        <v>0.58333333333333337</v>
      </c>
      <c r="N24" s="28"/>
      <c r="O24" s="16"/>
      <c r="P24" s="16"/>
    </row>
    <row r="25" spans="1:16" ht="15.75" customHeight="1" x14ac:dyDescent="0.3">
      <c r="A25" s="88"/>
      <c r="B25" s="26">
        <v>46157</v>
      </c>
      <c r="C25" s="2" t="s">
        <v>23</v>
      </c>
      <c r="D25" s="2" t="s">
        <v>29</v>
      </c>
      <c r="E25" s="1" t="s">
        <v>30</v>
      </c>
      <c r="F25" s="1" t="s">
        <v>31</v>
      </c>
      <c r="G25" s="1" t="s">
        <v>124</v>
      </c>
      <c r="H25" s="1" t="s">
        <v>32</v>
      </c>
      <c r="I25" s="1" t="s">
        <v>33</v>
      </c>
      <c r="J25" s="2">
        <v>260270007478</v>
      </c>
      <c r="K25" s="1" t="s">
        <v>26</v>
      </c>
      <c r="L25" s="1" t="s">
        <v>81</v>
      </c>
      <c r="M25" s="27">
        <v>0.60416666666666663</v>
      </c>
      <c r="N25" s="28"/>
      <c r="O25" s="16"/>
      <c r="P25" s="16"/>
    </row>
    <row r="26" spans="1:16" ht="15.75" customHeight="1" x14ac:dyDescent="0.3">
      <c r="A26" s="88"/>
      <c r="B26" s="26">
        <v>46157</v>
      </c>
      <c r="C26" s="2" t="s">
        <v>23</v>
      </c>
      <c r="D26" s="2" t="s">
        <v>29</v>
      </c>
      <c r="E26" s="1" t="s">
        <v>30</v>
      </c>
      <c r="F26" s="1" t="s">
        <v>31</v>
      </c>
      <c r="G26" s="1" t="s">
        <v>124</v>
      </c>
      <c r="H26" s="1" t="s">
        <v>32</v>
      </c>
      <c r="I26" s="1" t="s">
        <v>33</v>
      </c>
      <c r="J26" s="2">
        <v>260270007418</v>
      </c>
      <c r="K26" s="1" t="s">
        <v>26</v>
      </c>
      <c r="L26" s="1" t="s">
        <v>40</v>
      </c>
      <c r="M26" s="27">
        <v>0.6875</v>
      </c>
      <c r="N26" s="28"/>
      <c r="O26" s="16"/>
      <c r="P26" s="16"/>
    </row>
    <row r="27" spans="1:16" ht="15.75" customHeight="1" x14ac:dyDescent="0.3">
      <c r="A27" s="88"/>
      <c r="B27" s="26">
        <v>46157</v>
      </c>
      <c r="C27" s="2" t="s">
        <v>23</v>
      </c>
      <c r="D27" s="2" t="s">
        <v>29</v>
      </c>
      <c r="E27" s="1" t="s">
        <v>30</v>
      </c>
      <c r="F27" s="1" t="s">
        <v>31</v>
      </c>
      <c r="G27" s="1" t="s">
        <v>124</v>
      </c>
      <c r="H27" s="1" t="s">
        <v>32</v>
      </c>
      <c r="I27" s="1" t="s">
        <v>33</v>
      </c>
      <c r="J27" s="2">
        <v>260270007521</v>
      </c>
      <c r="K27" s="1" t="s">
        <v>26</v>
      </c>
      <c r="L27" s="1" t="s">
        <v>102</v>
      </c>
      <c r="M27" s="27">
        <v>0.625</v>
      </c>
      <c r="N27" s="28"/>
      <c r="O27" s="16"/>
      <c r="P27" s="16"/>
    </row>
    <row r="28" spans="1:16" ht="15.75" customHeight="1" x14ac:dyDescent="0.3">
      <c r="A28" s="88"/>
      <c r="B28" s="26">
        <v>46157</v>
      </c>
      <c r="C28" s="2" t="s">
        <v>23</v>
      </c>
      <c r="D28" s="2" t="s">
        <v>29</v>
      </c>
      <c r="E28" s="1" t="s">
        <v>30</v>
      </c>
      <c r="F28" s="1" t="s">
        <v>31</v>
      </c>
      <c r="G28" s="1" t="s">
        <v>124</v>
      </c>
      <c r="H28" s="1" t="s">
        <v>32</v>
      </c>
      <c r="I28" s="1" t="s">
        <v>33</v>
      </c>
      <c r="J28" s="2">
        <v>260270007525</v>
      </c>
      <c r="K28" s="1" t="s">
        <v>26</v>
      </c>
      <c r="L28" s="1" t="s">
        <v>102</v>
      </c>
      <c r="M28" s="27">
        <v>0.64583333333333337</v>
      </c>
      <c r="N28" s="28"/>
      <c r="O28" s="16"/>
      <c r="P28" s="16"/>
    </row>
    <row r="29" spans="1:16" ht="15.75" customHeight="1" thickBot="1" x14ac:dyDescent="0.35">
      <c r="A29" s="88"/>
      <c r="B29" s="26">
        <v>46157</v>
      </c>
      <c r="C29" s="2" t="s">
        <v>23</v>
      </c>
      <c r="D29" s="2" t="s">
        <v>29</v>
      </c>
      <c r="E29" s="1" t="s">
        <v>30</v>
      </c>
      <c r="F29" s="1" t="s">
        <v>31</v>
      </c>
      <c r="G29" s="1" t="s">
        <v>124</v>
      </c>
      <c r="H29" s="1" t="s">
        <v>32</v>
      </c>
      <c r="I29" s="1" t="s">
        <v>33</v>
      </c>
      <c r="J29" s="2">
        <v>260270007476</v>
      </c>
      <c r="K29" s="1" t="s">
        <v>26</v>
      </c>
      <c r="L29" s="1" t="s">
        <v>40</v>
      </c>
      <c r="M29" s="27">
        <v>0.66666666666666663</v>
      </c>
      <c r="N29" s="28"/>
      <c r="O29" s="16"/>
      <c r="P29" s="16"/>
    </row>
    <row r="30" spans="1:16" ht="28.8" x14ac:dyDescent="0.3">
      <c r="A30" s="19" t="s">
        <v>3</v>
      </c>
      <c r="B30" s="20" t="s">
        <v>4</v>
      </c>
      <c r="C30" s="21" t="s">
        <v>5</v>
      </c>
      <c r="D30" s="21" t="s">
        <v>6</v>
      </c>
      <c r="E30" s="21" t="s">
        <v>7</v>
      </c>
      <c r="F30" s="21" t="s">
        <v>8</v>
      </c>
      <c r="G30" s="21" t="s">
        <v>9</v>
      </c>
      <c r="H30" s="21" t="s">
        <v>10</v>
      </c>
      <c r="I30" s="21" t="s">
        <v>11</v>
      </c>
      <c r="J30" s="22" t="s">
        <v>12</v>
      </c>
      <c r="K30" s="21" t="s">
        <v>3</v>
      </c>
      <c r="L30" s="21" t="s">
        <v>13</v>
      </c>
      <c r="M30" s="23" t="s">
        <v>14</v>
      </c>
      <c r="N30" s="24" t="s">
        <v>15</v>
      </c>
      <c r="O30" s="25"/>
      <c r="P30" s="25"/>
    </row>
    <row r="31" spans="1:16" ht="15.75" customHeight="1" x14ac:dyDescent="0.3">
      <c r="A31" s="87" t="s">
        <v>18</v>
      </c>
      <c r="B31" s="26">
        <v>46157</v>
      </c>
      <c r="C31" s="2" t="s">
        <v>16</v>
      </c>
      <c r="D31" s="2" t="s">
        <v>28</v>
      </c>
      <c r="E31" s="1" t="s">
        <v>135</v>
      </c>
      <c r="F31" s="1" t="s">
        <v>136</v>
      </c>
      <c r="G31" s="1" t="s">
        <v>77</v>
      </c>
      <c r="H31" s="1" t="s">
        <v>137</v>
      </c>
      <c r="I31" s="1" t="s">
        <v>138</v>
      </c>
      <c r="J31" s="2">
        <v>260270006943</v>
      </c>
      <c r="K31" s="1" t="s">
        <v>18</v>
      </c>
      <c r="L31" s="1" t="s">
        <v>103</v>
      </c>
      <c r="M31" s="27" t="s">
        <v>139</v>
      </c>
      <c r="N31" s="28"/>
      <c r="O31" s="16"/>
      <c r="P31" s="16"/>
    </row>
    <row r="32" spans="1:16" ht="15.75" customHeight="1" x14ac:dyDescent="0.3">
      <c r="A32" s="88"/>
      <c r="B32" s="26">
        <v>46157</v>
      </c>
      <c r="C32" s="2" t="s">
        <v>16</v>
      </c>
      <c r="D32" s="2" t="s">
        <v>28</v>
      </c>
      <c r="E32" s="1" t="s">
        <v>30</v>
      </c>
      <c r="F32" s="1" t="s">
        <v>41</v>
      </c>
      <c r="G32" s="1" t="s">
        <v>140</v>
      </c>
      <c r="H32" s="1" t="s">
        <v>42</v>
      </c>
      <c r="I32" s="1" t="s">
        <v>43</v>
      </c>
      <c r="J32" s="2">
        <v>1260397004</v>
      </c>
      <c r="K32" s="1" t="s">
        <v>20</v>
      </c>
      <c r="L32" s="1" t="s">
        <v>44</v>
      </c>
      <c r="M32" s="27">
        <v>0.6875</v>
      </c>
      <c r="N32" s="28"/>
      <c r="O32" s="16"/>
      <c r="P32" s="16"/>
    </row>
    <row r="33" spans="1:16" ht="15.75" customHeight="1" x14ac:dyDescent="0.3">
      <c r="A33" s="88"/>
      <c r="B33" s="26">
        <v>46157</v>
      </c>
      <c r="C33" s="2" t="s">
        <v>16</v>
      </c>
      <c r="D33" s="2" t="s">
        <v>19</v>
      </c>
      <c r="E33" s="1" t="s">
        <v>72</v>
      </c>
      <c r="F33" s="1" t="s">
        <v>25</v>
      </c>
      <c r="G33" s="1" t="s">
        <v>86</v>
      </c>
      <c r="H33" s="1" t="s">
        <v>89</v>
      </c>
      <c r="I33" s="1" t="s">
        <v>89</v>
      </c>
      <c r="J33" s="2">
        <v>260270007410</v>
      </c>
      <c r="K33" s="1" t="s">
        <v>20</v>
      </c>
      <c r="L33" s="1" t="s">
        <v>60</v>
      </c>
      <c r="M33" s="27">
        <v>0.5</v>
      </c>
      <c r="N33" s="28"/>
      <c r="O33" s="16"/>
      <c r="P33" s="16"/>
    </row>
    <row r="34" spans="1:16" ht="15.75" customHeight="1" x14ac:dyDescent="0.3">
      <c r="A34" s="88"/>
      <c r="B34" s="26">
        <v>46157</v>
      </c>
      <c r="C34" s="2" t="s">
        <v>16</v>
      </c>
      <c r="D34" s="2" t="s">
        <v>19</v>
      </c>
      <c r="E34" s="1" t="s">
        <v>106</v>
      </c>
      <c r="F34" s="1" t="s">
        <v>25</v>
      </c>
      <c r="G34" s="1" t="s">
        <v>104</v>
      </c>
      <c r="H34" s="1" t="s">
        <v>89</v>
      </c>
      <c r="I34" s="1" t="s">
        <v>89</v>
      </c>
      <c r="J34" s="2">
        <v>260270007411</v>
      </c>
      <c r="K34" s="1" t="s">
        <v>20</v>
      </c>
      <c r="L34" s="1" t="s">
        <v>60</v>
      </c>
      <c r="M34" s="27">
        <v>0.54166666666666663</v>
      </c>
      <c r="N34" s="28"/>
      <c r="O34" s="16"/>
      <c r="P34" s="16"/>
    </row>
    <row r="35" spans="1:16" ht="15.75" customHeight="1" x14ac:dyDescent="0.3">
      <c r="A35" s="88"/>
      <c r="B35" s="26">
        <v>46157</v>
      </c>
      <c r="C35" s="2" t="s">
        <v>16</v>
      </c>
      <c r="D35" s="2" t="s">
        <v>19</v>
      </c>
      <c r="E35" s="1" t="s">
        <v>141</v>
      </c>
      <c r="F35" s="1" t="s">
        <v>25</v>
      </c>
      <c r="G35" s="1" t="s">
        <v>86</v>
      </c>
      <c r="H35" s="1" t="s">
        <v>142</v>
      </c>
      <c r="I35" s="1" t="s">
        <v>143</v>
      </c>
      <c r="J35" s="2">
        <v>1260397206</v>
      </c>
      <c r="K35" s="1" t="s">
        <v>20</v>
      </c>
      <c r="L35" s="1" t="s">
        <v>144</v>
      </c>
      <c r="M35" s="27">
        <v>0.70833333333333337</v>
      </c>
      <c r="N35" s="28"/>
      <c r="O35" s="16"/>
      <c r="P35" s="16"/>
    </row>
    <row r="36" spans="1:16" ht="15.75" customHeight="1" x14ac:dyDescent="0.3">
      <c r="A36" s="88"/>
      <c r="B36" s="26">
        <v>46157</v>
      </c>
      <c r="C36" s="2" t="s">
        <v>16</v>
      </c>
      <c r="D36" s="2" t="s">
        <v>21</v>
      </c>
      <c r="E36" s="1" t="s">
        <v>145</v>
      </c>
      <c r="F36" s="1" t="s">
        <v>146</v>
      </c>
      <c r="G36" s="1" t="s">
        <v>77</v>
      </c>
      <c r="H36" s="1" t="s">
        <v>147</v>
      </c>
      <c r="I36" s="1" t="s">
        <v>148</v>
      </c>
      <c r="J36" s="2">
        <v>260270002156</v>
      </c>
      <c r="K36" s="1" t="s">
        <v>20</v>
      </c>
      <c r="L36" s="1" t="s">
        <v>149</v>
      </c>
      <c r="M36" s="27">
        <v>0.70833333333333337</v>
      </c>
      <c r="N36" s="28"/>
      <c r="O36" s="16"/>
      <c r="P36" s="16"/>
    </row>
    <row r="37" spans="1:16" ht="15.75" customHeight="1" x14ac:dyDescent="0.3">
      <c r="A37" s="88"/>
      <c r="B37" s="26">
        <v>46157</v>
      </c>
      <c r="C37" s="2" t="s">
        <v>16</v>
      </c>
      <c r="D37" s="2" t="s">
        <v>21</v>
      </c>
      <c r="E37" s="1" t="s">
        <v>135</v>
      </c>
      <c r="F37" s="1" t="s">
        <v>146</v>
      </c>
      <c r="G37" s="1" t="s">
        <v>77</v>
      </c>
      <c r="H37" s="1" t="s">
        <v>150</v>
      </c>
      <c r="I37" s="1" t="s">
        <v>148</v>
      </c>
      <c r="J37" s="2">
        <v>260270002157</v>
      </c>
      <c r="K37" s="1" t="s">
        <v>20</v>
      </c>
      <c r="L37" s="1" t="s">
        <v>149</v>
      </c>
      <c r="M37" s="27">
        <v>0.72916666666666663</v>
      </c>
      <c r="N37" s="28"/>
      <c r="O37" s="16"/>
      <c r="P37" s="16"/>
    </row>
    <row r="38" spans="1:16" ht="15.75" customHeight="1" x14ac:dyDescent="0.3">
      <c r="A38" s="88"/>
      <c r="B38" s="26">
        <v>46157</v>
      </c>
      <c r="C38" s="2" t="s">
        <v>16</v>
      </c>
      <c r="D38" s="2" t="s">
        <v>21</v>
      </c>
      <c r="E38" s="1" t="s">
        <v>135</v>
      </c>
      <c r="F38" s="1" t="s">
        <v>146</v>
      </c>
      <c r="G38" s="1" t="s">
        <v>77</v>
      </c>
      <c r="H38" s="1" t="s">
        <v>150</v>
      </c>
      <c r="I38" s="1" t="s">
        <v>148</v>
      </c>
      <c r="J38" s="2">
        <v>1260105749</v>
      </c>
      <c r="K38" s="1" t="s">
        <v>20</v>
      </c>
      <c r="L38" s="1" t="s">
        <v>149</v>
      </c>
      <c r="M38" s="27">
        <v>0.70833333333333337</v>
      </c>
      <c r="N38" s="28"/>
      <c r="O38" s="16"/>
      <c r="P38" s="16"/>
    </row>
    <row r="39" spans="1:16" ht="15.75" customHeight="1" x14ac:dyDescent="0.3">
      <c r="A39" s="88"/>
      <c r="B39" s="26">
        <v>46157</v>
      </c>
      <c r="C39" s="2" t="s">
        <v>16</v>
      </c>
      <c r="D39" s="2" t="s">
        <v>19</v>
      </c>
      <c r="E39" s="1" t="s">
        <v>68</v>
      </c>
      <c r="F39" s="1" t="s">
        <v>87</v>
      </c>
      <c r="G39" s="1" t="s">
        <v>93</v>
      </c>
      <c r="H39" s="1" t="s">
        <v>69</v>
      </c>
      <c r="I39" s="1" t="s">
        <v>88</v>
      </c>
      <c r="J39" s="2">
        <v>1260395524</v>
      </c>
      <c r="K39" s="1"/>
      <c r="L39" s="1" t="s">
        <v>20</v>
      </c>
      <c r="M39" s="27" t="s">
        <v>40</v>
      </c>
      <c r="N39" s="28">
        <v>0.70833333333333337</v>
      </c>
      <c r="O39" s="16"/>
      <c r="P39" s="16"/>
    </row>
    <row r="40" spans="1:16" ht="15.75" customHeight="1" x14ac:dyDescent="0.3">
      <c r="A40" s="88"/>
      <c r="B40" s="26">
        <v>46157</v>
      </c>
      <c r="C40" s="2" t="s">
        <v>16</v>
      </c>
      <c r="D40" s="2" t="s">
        <v>21</v>
      </c>
      <c r="E40" s="1" t="s">
        <v>151</v>
      </c>
      <c r="F40" s="1" t="s">
        <v>38</v>
      </c>
      <c r="G40" s="1" t="s">
        <v>77</v>
      </c>
      <c r="H40" s="1" t="s">
        <v>151</v>
      </c>
      <c r="I40" s="1" t="s">
        <v>152</v>
      </c>
      <c r="J40" s="2">
        <v>260270007425</v>
      </c>
      <c r="K40" s="1" t="s">
        <v>18</v>
      </c>
      <c r="L40" s="1" t="s">
        <v>27</v>
      </c>
      <c r="M40" s="27">
        <v>0.70833333333333337</v>
      </c>
      <c r="N40" s="28"/>
      <c r="O40" s="16"/>
      <c r="P40" s="16"/>
    </row>
    <row r="41" spans="1:16" ht="15.75" customHeight="1" x14ac:dyDescent="0.3">
      <c r="A41" s="88"/>
      <c r="B41" s="26">
        <v>46157</v>
      </c>
      <c r="C41" s="2" t="s">
        <v>16</v>
      </c>
      <c r="D41" s="2" t="s">
        <v>21</v>
      </c>
      <c r="E41" s="1" t="s">
        <v>70</v>
      </c>
      <c r="F41" s="1" t="s">
        <v>38</v>
      </c>
      <c r="G41" s="1" t="s">
        <v>153</v>
      </c>
      <c r="H41" s="1" t="s">
        <v>70</v>
      </c>
      <c r="I41" s="1" t="s">
        <v>71</v>
      </c>
      <c r="J41" s="2">
        <v>260270007429</v>
      </c>
      <c r="K41" s="1" t="s">
        <v>18</v>
      </c>
      <c r="L41" s="1" t="s">
        <v>94</v>
      </c>
      <c r="M41" s="27">
        <v>0.70833333333333337</v>
      </c>
      <c r="N41" s="28"/>
      <c r="O41" s="16"/>
      <c r="P41" s="16"/>
    </row>
    <row r="42" spans="1:16" ht="15.75" customHeight="1" x14ac:dyDescent="0.3">
      <c r="A42" s="88"/>
      <c r="B42" s="26">
        <v>46157</v>
      </c>
      <c r="C42" s="2" t="s">
        <v>16</v>
      </c>
      <c r="D42" s="2" t="s">
        <v>21</v>
      </c>
      <c r="E42" s="1" t="s">
        <v>154</v>
      </c>
      <c r="F42" s="1" t="s">
        <v>38</v>
      </c>
      <c r="G42" s="1" t="s">
        <v>153</v>
      </c>
      <c r="H42" s="1" t="s">
        <v>154</v>
      </c>
      <c r="I42" s="1" t="s">
        <v>155</v>
      </c>
      <c r="J42" s="2">
        <v>260270007500</v>
      </c>
      <c r="K42" s="1" t="s">
        <v>18</v>
      </c>
      <c r="L42" s="1" t="s">
        <v>156</v>
      </c>
      <c r="M42" s="27">
        <v>0.70833333333333337</v>
      </c>
      <c r="N42" s="28"/>
      <c r="O42" s="16"/>
      <c r="P42" s="16"/>
    </row>
    <row r="43" spans="1:16" ht="15.75" customHeight="1" x14ac:dyDescent="0.3">
      <c r="A43" s="88"/>
      <c r="B43" s="26">
        <v>46157</v>
      </c>
      <c r="C43" s="2" t="s">
        <v>16</v>
      </c>
      <c r="D43" s="2" t="s">
        <v>21</v>
      </c>
      <c r="E43" s="1" t="s">
        <v>154</v>
      </c>
      <c r="F43" s="1" t="s">
        <v>38</v>
      </c>
      <c r="G43" s="1" t="s">
        <v>153</v>
      </c>
      <c r="H43" s="1" t="s">
        <v>154</v>
      </c>
      <c r="I43" s="1" t="s">
        <v>148</v>
      </c>
      <c r="J43" s="2">
        <v>260270007502</v>
      </c>
      <c r="K43" s="1" t="s">
        <v>18</v>
      </c>
      <c r="L43" s="1" t="s">
        <v>36</v>
      </c>
      <c r="M43" s="27">
        <v>0.70833333333333337</v>
      </c>
      <c r="N43" s="28"/>
      <c r="O43" s="16"/>
      <c r="P43" s="16"/>
    </row>
    <row r="44" spans="1:16" ht="15.75" customHeight="1" x14ac:dyDescent="0.3">
      <c r="A44" s="88"/>
      <c r="B44" s="26">
        <v>46157</v>
      </c>
      <c r="C44" s="2" t="s">
        <v>16</v>
      </c>
      <c r="D44" s="2" t="s">
        <v>21</v>
      </c>
      <c r="E44" s="1" t="s">
        <v>157</v>
      </c>
      <c r="F44" s="1" t="s">
        <v>38</v>
      </c>
      <c r="G44" s="1" t="s">
        <v>92</v>
      </c>
      <c r="H44" s="1" t="s">
        <v>157</v>
      </c>
      <c r="I44" s="1" t="s">
        <v>148</v>
      </c>
      <c r="J44" s="2">
        <v>260270007506</v>
      </c>
      <c r="K44" s="1" t="s">
        <v>18</v>
      </c>
      <c r="L44" s="1" t="s">
        <v>36</v>
      </c>
      <c r="M44" s="27">
        <v>0.70833333333333337</v>
      </c>
      <c r="N44" s="28"/>
      <c r="O44" s="16"/>
      <c r="P44" s="16"/>
    </row>
    <row r="45" spans="1:16" ht="15.75" customHeight="1" x14ac:dyDescent="0.3">
      <c r="A45" s="88"/>
      <c r="B45" s="26">
        <v>46157</v>
      </c>
      <c r="C45" s="2" t="s">
        <v>16</v>
      </c>
      <c r="D45" s="2" t="s">
        <v>21</v>
      </c>
      <c r="E45" s="1" t="s">
        <v>157</v>
      </c>
      <c r="F45" s="1" t="s">
        <v>38</v>
      </c>
      <c r="G45" s="1" t="s">
        <v>92</v>
      </c>
      <c r="H45" s="1" t="s">
        <v>157</v>
      </c>
      <c r="I45" s="1" t="s">
        <v>148</v>
      </c>
      <c r="J45" s="2">
        <v>260270007503</v>
      </c>
      <c r="K45" s="1" t="s">
        <v>18</v>
      </c>
      <c r="L45" s="1" t="s">
        <v>36</v>
      </c>
      <c r="M45" s="27">
        <v>0.70833333333333337</v>
      </c>
      <c r="N45" s="28"/>
      <c r="O45" s="16"/>
      <c r="P45" s="16"/>
    </row>
    <row r="46" spans="1:16" ht="15.75" customHeight="1" thickBot="1" x14ac:dyDescent="0.35">
      <c r="A46" s="88"/>
      <c r="B46" s="26">
        <v>46157</v>
      </c>
      <c r="C46" s="2" t="s">
        <v>16</v>
      </c>
      <c r="D46" s="2" t="s">
        <v>21</v>
      </c>
      <c r="E46" s="1" t="s">
        <v>157</v>
      </c>
      <c r="F46" s="1" t="s">
        <v>38</v>
      </c>
      <c r="G46" s="1" t="s">
        <v>92</v>
      </c>
      <c r="H46" s="1" t="s">
        <v>157</v>
      </c>
      <c r="I46" s="1" t="s">
        <v>148</v>
      </c>
      <c r="J46" s="2" t="s">
        <v>158</v>
      </c>
      <c r="K46" s="1" t="s">
        <v>18</v>
      </c>
      <c r="L46" s="1" t="s">
        <v>36</v>
      </c>
      <c r="M46" s="27">
        <v>0.70833333333333337</v>
      </c>
      <c r="N46" s="28"/>
      <c r="O46" s="16"/>
      <c r="P46" s="16"/>
    </row>
    <row r="47" spans="1:16" ht="28.8" x14ac:dyDescent="0.3">
      <c r="A47" s="41" t="s">
        <v>3</v>
      </c>
      <c r="B47" s="42" t="s">
        <v>4</v>
      </c>
      <c r="C47" s="43" t="s">
        <v>5</v>
      </c>
      <c r="D47" s="43" t="s">
        <v>6</v>
      </c>
      <c r="E47" s="43" t="s">
        <v>7</v>
      </c>
      <c r="F47" s="43" t="s">
        <v>8</v>
      </c>
      <c r="G47" s="43" t="s">
        <v>9</v>
      </c>
      <c r="H47" s="43" t="s">
        <v>10</v>
      </c>
      <c r="I47" s="43" t="s">
        <v>11</v>
      </c>
      <c r="J47" s="44" t="s">
        <v>12</v>
      </c>
      <c r="K47" s="43" t="s">
        <v>3</v>
      </c>
      <c r="L47" s="43" t="s">
        <v>13</v>
      </c>
      <c r="M47" s="45" t="s">
        <v>14</v>
      </c>
      <c r="N47" s="46" t="s">
        <v>15</v>
      </c>
      <c r="O47" s="25"/>
      <c r="P47" s="25"/>
    </row>
    <row r="48" spans="1:16" ht="15.75" customHeight="1" thickBot="1" x14ac:dyDescent="0.35">
      <c r="A48" s="75" t="s">
        <v>55</v>
      </c>
      <c r="B48" s="57">
        <v>46157</v>
      </c>
      <c r="C48" s="53" t="s">
        <v>16</v>
      </c>
      <c r="D48" s="53" t="s">
        <v>19</v>
      </c>
      <c r="E48" s="54" t="s">
        <v>52</v>
      </c>
      <c r="F48" s="54" t="s">
        <v>53</v>
      </c>
      <c r="G48" s="54" t="s">
        <v>90</v>
      </c>
      <c r="H48" s="54" t="s">
        <v>54</v>
      </c>
      <c r="I48" s="54" t="s">
        <v>54</v>
      </c>
      <c r="J48" s="53">
        <v>260270007512</v>
      </c>
      <c r="K48" s="54" t="s">
        <v>55</v>
      </c>
      <c r="L48" s="54" t="s">
        <v>56</v>
      </c>
      <c r="M48" s="55">
        <v>0.5</v>
      </c>
      <c r="N48" s="56" t="s">
        <v>24</v>
      </c>
      <c r="O48" s="16"/>
      <c r="P48" s="16"/>
    </row>
    <row r="49" spans="1:16" ht="28.8" x14ac:dyDescent="0.3">
      <c r="A49" s="41" t="s">
        <v>3</v>
      </c>
      <c r="B49" s="42" t="s">
        <v>4</v>
      </c>
      <c r="C49" s="43" t="s">
        <v>5</v>
      </c>
      <c r="D49" s="43" t="s">
        <v>6</v>
      </c>
      <c r="E49" s="43" t="s">
        <v>7</v>
      </c>
      <c r="F49" s="43" t="s">
        <v>8</v>
      </c>
      <c r="G49" s="43" t="s">
        <v>9</v>
      </c>
      <c r="H49" s="43" t="s">
        <v>10</v>
      </c>
      <c r="I49" s="43" t="s">
        <v>11</v>
      </c>
      <c r="J49" s="44" t="s">
        <v>12</v>
      </c>
      <c r="K49" s="43" t="s">
        <v>3</v>
      </c>
      <c r="L49" s="43" t="s">
        <v>13</v>
      </c>
      <c r="M49" s="45" t="s">
        <v>14</v>
      </c>
      <c r="N49" s="46" t="s">
        <v>15</v>
      </c>
      <c r="O49" s="25"/>
      <c r="P49" s="25"/>
    </row>
    <row r="50" spans="1:16" ht="15.75" customHeight="1" x14ac:dyDescent="0.3">
      <c r="A50" s="89" t="s">
        <v>126</v>
      </c>
      <c r="B50" s="29">
        <v>46157</v>
      </c>
      <c r="C50" s="38" t="s">
        <v>16</v>
      </c>
      <c r="D50" s="38" t="s">
        <v>29</v>
      </c>
      <c r="E50" s="39" t="s">
        <v>30</v>
      </c>
      <c r="F50" s="39" t="s">
        <v>123</v>
      </c>
      <c r="G50" s="39" t="s">
        <v>124</v>
      </c>
      <c r="H50" s="39" t="s">
        <v>100</v>
      </c>
      <c r="I50" s="39" t="s">
        <v>125</v>
      </c>
      <c r="J50" s="38">
        <v>260270007486</v>
      </c>
      <c r="K50" s="39" t="s">
        <v>126</v>
      </c>
      <c r="L50" s="39" t="s">
        <v>101</v>
      </c>
      <c r="M50" s="40">
        <v>0.375</v>
      </c>
      <c r="N50" s="47" t="s">
        <v>127</v>
      </c>
      <c r="O50" s="16"/>
      <c r="P50" s="16"/>
    </row>
    <row r="51" spans="1:16" ht="15.75" customHeight="1" thickBot="1" x14ac:dyDescent="0.35">
      <c r="A51" s="90"/>
      <c r="B51" s="49">
        <v>46157</v>
      </c>
      <c r="C51" s="53" t="s">
        <v>16</v>
      </c>
      <c r="D51" s="53" t="s">
        <v>29</v>
      </c>
      <c r="E51" s="54" t="s">
        <v>30</v>
      </c>
      <c r="F51" s="54" t="s">
        <v>123</v>
      </c>
      <c r="G51" s="54" t="s">
        <v>124</v>
      </c>
      <c r="H51" s="54" t="s">
        <v>100</v>
      </c>
      <c r="I51" s="54" t="s">
        <v>125</v>
      </c>
      <c r="J51" s="53">
        <v>260270007526</v>
      </c>
      <c r="K51" s="54" t="s">
        <v>126</v>
      </c>
      <c r="L51" s="54" t="s">
        <v>91</v>
      </c>
      <c r="M51" s="55">
        <v>0.375</v>
      </c>
      <c r="N51" s="56" t="s">
        <v>127</v>
      </c>
      <c r="O51" s="16"/>
      <c r="P51" s="16"/>
    </row>
    <row r="52" spans="1:16" ht="28.8" x14ac:dyDescent="0.3">
      <c r="A52" s="41" t="s">
        <v>3</v>
      </c>
      <c r="B52" s="42" t="s">
        <v>4</v>
      </c>
      <c r="C52" s="43" t="s">
        <v>5</v>
      </c>
      <c r="D52" s="43" t="s">
        <v>6</v>
      </c>
      <c r="E52" s="43" t="s">
        <v>7</v>
      </c>
      <c r="F52" s="43" t="s">
        <v>8</v>
      </c>
      <c r="G52" s="43" t="s">
        <v>9</v>
      </c>
      <c r="H52" s="43" t="s">
        <v>10</v>
      </c>
      <c r="I52" s="43" t="s">
        <v>11</v>
      </c>
      <c r="J52" s="44" t="s">
        <v>12</v>
      </c>
      <c r="K52" s="43" t="s">
        <v>3</v>
      </c>
      <c r="L52" s="43" t="s">
        <v>13</v>
      </c>
      <c r="M52" s="45" t="s">
        <v>14</v>
      </c>
      <c r="N52" s="46" t="s">
        <v>15</v>
      </c>
      <c r="O52" s="25"/>
      <c r="P52" s="25"/>
    </row>
    <row r="53" spans="1:16" ht="15.75" customHeight="1" thickBot="1" x14ac:dyDescent="0.35">
      <c r="A53" s="61" t="s">
        <v>166</v>
      </c>
      <c r="B53" s="49">
        <v>46157</v>
      </c>
      <c r="C53" s="62" t="s">
        <v>16</v>
      </c>
      <c r="D53" s="62" t="s">
        <v>159</v>
      </c>
      <c r="E53" s="63" t="s">
        <v>160</v>
      </c>
      <c r="F53" s="63" t="s">
        <v>161</v>
      </c>
      <c r="G53" s="63" t="s">
        <v>162</v>
      </c>
      <c r="H53" s="63" t="s">
        <v>45</v>
      </c>
      <c r="I53" s="63" t="s">
        <v>163</v>
      </c>
      <c r="J53" s="62">
        <v>260270006964</v>
      </c>
      <c r="K53" s="63" t="s">
        <v>164</v>
      </c>
      <c r="L53" s="63" t="s">
        <v>165</v>
      </c>
      <c r="M53" s="64">
        <v>0.58333333333333337</v>
      </c>
      <c r="N53" s="65"/>
      <c r="O53" s="16"/>
      <c r="P53" s="16"/>
    </row>
    <row r="54" spans="1:16" ht="28.8" x14ac:dyDescent="0.3">
      <c r="A54" s="70" t="s">
        <v>3</v>
      </c>
      <c r="B54" s="42" t="s">
        <v>4</v>
      </c>
      <c r="C54" s="71" t="s">
        <v>5</v>
      </c>
      <c r="D54" s="71" t="s">
        <v>6</v>
      </c>
      <c r="E54" s="71" t="s">
        <v>7</v>
      </c>
      <c r="F54" s="71" t="s">
        <v>8</v>
      </c>
      <c r="G54" s="71" t="s">
        <v>9</v>
      </c>
      <c r="H54" s="71" t="s">
        <v>10</v>
      </c>
      <c r="I54" s="71" t="s">
        <v>11</v>
      </c>
      <c r="J54" s="72" t="s">
        <v>12</v>
      </c>
      <c r="K54" s="71" t="s">
        <v>3</v>
      </c>
      <c r="L54" s="71" t="s">
        <v>13</v>
      </c>
      <c r="M54" s="73" t="s">
        <v>14</v>
      </c>
      <c r="N54" s="74" t="s">
        <v>15</v>
      </c>
      <c r="O54" s="25"/>
      <c r="P54" s="25"/>
    </row>
    <row r="55" spans="1:16" ht="15.75" customHeight="1" x14ac:dyDescent="0.3">
      <c r="A55" s="87" t="s">
        <v>22</v>
      </c>
      <c r="B55" s="26">
        <v>46157</v>
      </c>
      <c r="C55" s="2" t="s">
        <v>16</v>
      </c>
      <c r="D55" s="2" t="s">
        <v>28</v>
      </c>
      <c r="E55" s="58" t="s">
        <v>107</v>
      </c>
      <c r="F55" s="58" t="s">
        <v>108</v>
      </c>
      <c r="G55" s="1" t="s">
        <v>109</v>
      </c>
      <c r="H55" s="1" t="s">
        <v>34</v>
      </c>
      <c r="I55" s="1" t="s">
        <v>110</v>
      </c>
      <c r="J55" s="2">
        <v>260270007029</v>
      </c>
      <c r="K55" s="1" t="s">
        <v>22</v>
      </c>
      <c r="L55" s="1" t="s">
        <v>167</v>
      </c>
      <c r="M55" s="27" t="s">
        <v>168</v>
      </c>
      <c r="N55" s="28" t="s">
        <v>24</v>
      </c>
      <c r="O55" s="16"/>
      <c r="P55" s="16" t="s">
        <v>37</v>
      </c>
    </row>
    <row r="56" spans="1:16" ht="15.75" customHeight="1" x14ac:dyDescent="0.3">
      <c r="A56" s="88"/>
      <c r="B56" s="26">
        <v>46157</v>
      </c>
      <c r="C56" s="2" t="s">
        <v>16</v>
      </c>
      <c r="D56" s="2" t="s">
        <v>28</v>
      </c>
      <c r="E56" s="58" t="s">
        <v>107</v>
      </c>
      <c r="F56" s="58" t="s">
        <v>108</v>
      </c>
      <c r="G56" s="1" t="s">
        <v>109</v>
      </c>
      <c r="H56" s="1" t="s">
        <v>34</v>
      </c>
      <c r="I56" s="1" t="s">
        <v>110</v>
      </c>
      <c r="J56" s="2">
        <v>260270007135</v>
      </c>
      <c r="K56" s="1" t="s">
        <v>22</v>
      </c>
      <c r="L56" s="1" t="s">
        <v>40</v>
      </c>
      <c r="M56" s="27" t="s">
        <v>169</v>
      </c>
      <c r="N56" s="28" t="s">
        <v>24</v>
      </c>
      <c r="O56" s="16" t="s">
        <v>24</v>
      </c>
      <c r="P56" s="16"/>
    </row>
    <row r="57" spans="1:16" ht="15.75" customHeight="1" thickBot="1" x14ac:dyDescent="0.35">
      <c r="A57" s="88"/>
      <c r="B57" s="26">
        <v>46157</v>
      </c>
      <c r="C57" s="2" t="s">
        <v>16</v>
      </c>
      <c r="D57" s="2" t="s">
        <v>99</v>
      </c>
      <c r="E57" s="58" t="s">
        <v>57</v>
      </c>
      <c r="F57" s="58" t="s">
        <v>111</v>
      </c>
      <c r="G57" s="1" t="s">
        <v>105</v>
      </c>
      <c r="H57" s="58" t="s">
        <v>128</v>
      </c>
      <c r="I57" s="1" t="s">
        <v>129</v>
      </c>
      <c r="J57" s="2">
        <v>1260396421</v>
      </c>
      <c r="K57" s="1" t="s">
        <v>22</v>
      </c>
      <c r="L57" s="1" t="s">
        <v>91</v>
      </c>
      <c r="M57" s="27">
        <v>0.33333333333333331</v>
      </c>
      <c r="N57" s="28" t="s">
        <v>130</v>
      </c>
      <c r="O57" s="16"/>
      <c r="P57" s="16"/>
    </row>
    <row r="58" spans="1:16" ht="28.8" x14ac:dyDescent="0.3">
      <c r="A58" s="19" t="s">
        <v>3</v>
      </c>
      <c r="B58" s="20" t="s">
        <v>4</v>
      </c>
      <c r="C58" s="21" t="s">
        <v>5</v>
      </c>
      <c r="D58" s="21" t="s">
        <v>6</v>
      </c>
      <c r="E58" s="21" t="s">
        <v>7</v>
      </c>
      <c r="F58" s="21" t="s">
        <v>8</v>
      </c>
      <c r="G58" s="21" t="s">
        <v>9</v>
      </c>
      <c r="H58" s="21" t="s">
        <v>10</v>
      </c>
      <c r="I58" s="21" t="s">
        <v>11</v>
      </c>
      <c r="J58" s="22" t="s">
        <v>12</v>
      </c>
      <c r="K58" s="21" t="s">
        <v>3</v>
      </c>
      <c r="L58" s="21" t="s">
        <v>13</v>
      </c>
      <c r="M58" s="23" t="s">
        <v>14</v>
      </c>
      <c r="N58" s="24" t="s">
        <v>15</v>
      </c>
      <c r="O58" s="25"/>
      <c r="P58" s="25"/>
    </row>
    <row r="59" spans="1:16" x14ac:dyDescent="0.3">
      <c r="A59" s="76" t="s">
        <v>58</v>
      </c>
      <c r="B59" s="29">
        <v>46157</v>
      </c>
      <c r="C59" s="30" t="s">
        <v>16</v>
      </c>
      <c r="D59" s="30" t="s">
        <v>112</v>
      </c>
      <c r="E59" s="30" t="s">
        <v>113</v>
      </c>
      <c r="F59" s="30" t="s">
        <v>114</v>
      </c>
      <c r="G59" s="30" t="s">
        <v>170</v>
      </c>
      <c r="H59" s="30" t="s">
        <v>115</v>
      </c>
      <c r="I59" s="30" t="s">
        <v>171</v>
      </c>
      <c r="J59" s="2">
        <v>260270007176</v>
      </c>
      <c r="K59" s="32" t="s">
        <v>172</v>
      </c>
      <c r="L59" s="30" t="s">
        <v>173</v>
      </c>
      <c r="M59" s="32">
        <v>0.41666666666666669</v>
      </c>
      <c r="N59" s="31"/>
    </row>
    <row r="60" spans="1:16" x14ac:dyDescent="0.3">
      <c r="A60" s="77"/>
      <c r="B60" s="29">
        <v>46157</v>
      </c>
      <c r="C60" s="30" t="s">
        <v>16</v>
      </c>
      <c r="D60" s="30" t="s">
        <v>174</v>
      </c>
      <c r="E60" s="30" t="s">
        <v>39</v>
      </c>
      <c r="F60" s="30" t="s">
        <v>175</v>
      </c>
      <c r="G60" s="30" t="s">
        <v>46</v>
      </c>
      <c r="H60" s="30" t="s">
        <v>176</v>
      </c>
      <c r="I60" s="30" t="s">
        <v>177</v>
      </c>
      <c r="J60" s="2">
        <v>260270007393</v>
      </c>
      <c r="K60" s="32" t="s">
        <v>58</v>
      </c>
      <c r="L60" s="30" t="s">
        <v>178</v>
      </c>
      <c r="M60" s="32">
        <v>0.625</v>
      </c>
      <c r="N60" s="31" t="s">
        <v>179</v>
      </c>
    </row>
    <row r="61" spans="1:16" x14ac:dyDescent="0.3">
      <c r="A61" s="77"/>
      <c r="B61" s="29">
        <v>46157</v>
      </c>
      <c r="C61" s="30" t="s">
        <v>16</v>
      </c>
      <c r="D61" s="30" t="s">
        <v>174</v>
      </c>
      <c r="E61" s="30" t="s">
        <v>39</v>
      </c>
      <c r="F61" s="30" t="s">
        <v>175</v>
      </c>
      <c r="G61" s="30" t="s">
        <v>46</v>
      </c>
      <c r="H61" s="30" t="s">
        <v>176</v>
      </c>
      <c r="I61" s="30" t="s">
        <v>180</v>
      </c>
      <c r="J61" s="2">
        <v>260690000259</v>
      </c>
      <c r="K61" s="32" t="s">
        <v>58</v>
      </c>
      <c r="L61" s="30" t="s">
        <v>181</v>
      </c>
      <c r="M61" s="32">
        <v>0.625</v>
      </c>
      <c r="N61" s="31" t="s">
        <v>182</v>
      </c>
    </row>
    <row r="62" spans="1:16" x14ac:dyDescent="0.3">
      <c r="A62" s="77"/>
      <c r="B62" s="29">
        <v>46157</v>
      </c>
      <c r="C62" s="30" t="s">
        <v>23</v>
      </c>
      <c r="D62" s="30" t="s">
        <v>74</v>
      </c>
      <c r="E62" s="30" t="s">
        <v>39</v>
      </c>
      <c r="F62" s="30" t="s">
        <v>75</v>
      </c>
      <c r="G62" s="30" t="s">
        <v>170</v>
      </c>
      <c r="H62" s="30" t="s">
        <v>59</v>
      </c>
      <c r="I62" s="30" t="s">
        <v>183</v>
      </c>
      <c r="J62" s="2">
        <v>260270007517</v>
      </c>
      <c r="K62" s="32" t="s">
        <v>76</v>
      </c>
      <c r="L62" s="30" t="s">
        <v>49</v>
      </c>
      <c r="M62" s="32">
        <v>0.58333333333333337</v>
      </c>
      <c r="N62" s="31"/>
    </row>
    <row r="63" spans="1:16" x14ac:dyDescent="0.3">
      <c r="A63" s="77"/>
      <c r="B63" s="29">
        <v>46157</v>
      </c>
      <c r="C63" s="30" t="s">
        <v>23</v>
      </c>
      <c r="D63" s="30" t="s">
        <v>74</v>
      </c>
      <c r="E63" s="30" t="s">
        <v>39</v>
      </c>
      <c r="F63" s="30" t="s">
        <v>75</v>
      </c>
      <c r="G63" s="30" t="s">
        <v>170</v>
      </c>
      <c r="H63" s="30" t="s">
        <v>59</v>
      </c>
      <c r="I63" s="30" t="s">
        <v>184</v>
      </c>
      <c r="J63" s="2">
        <v>260270007518</v>
      </c>
      <c r="K63" s="32" t="s">
        <v>76</v>
      </c>
      <c r="L63" s="30" t="s">
        <v>36</v>
      </c>
      <c r="M63" s="32">
        <v>0.58333333333333337</v>
      </c>
      <c r="N63" s="31"/>
    </row>
    <row r="64" spans="1:16" ht="15" thickBot="1" x14ac:dyDescent="0.35">
      <c r="A64" s="77"/>
      <c r="B64" s="29">
        <v>46157</v>
      </c>
      <c r="C64" s="30" t="s">
        <v>23</v>
      </c>
      <c r="D64" s="30" t="s">
        <v>74</v>
      </c>
      <c r="E64" s="30" t="s">
        <v>39</v>
      </c>
      <c r="F64" s="30" t="s">
        <v>185</v>
      </c>
      <c r="G64" s="30" t="s">
        <v>46</v>
      </c>
      <c r="H64" s="30" t="s">
        <v>185</v>
      </c>
      <c r="I64" s="30" t="s">
        <v>185</v>
      </c>
      <c r="J64" s="2">
        <v>260270007518</v>
      </c>
      <c r="K64" s="32" t="s">
        <v>76</v>
      </c>
      <c r="L64" s="30" t="s">
        <v>50</v>
      </c>
      <c r="M64" s="32">
        <v>0.45833333333333331</v>
      </c>
      <c r="N64" s="31"/>
    </row>
    <row r="65" spans="1:16" ht="28.8" x14ac:dyDescent="0.3">
      <c r="A65" s="19" t="s">
        <v>3</v>
      </c>
      <c r="B65" s="20" t="s">
        <v>4</v>
      </c>
      <c r="C65" s="21" t="s">
        <v>5</v>
      </c>
      <c r="D65" s="21" t="s">
        <v>6</v>
      </c>
      <c r="E65" s="21" t="s">
        <v>7</v>
      </c>
      <c r="F65" s="21" t="s">
        <v>8</v>
      </c>
      <c r="G65" s="21" t="s">
        <v>9</v>
      </c>
      <c r="H65" s="21" t="s">
        <v>10</v>
      </c>
      <c r="I65" s="21" t="s">
        <v>11</v>
      </c>
      <c r="J65" s="22" t="s">
        <v>12</v>
      </c>
      <c r="K65" s="21" t="s">
        <v>3</v>
      </c>
      <c r="L65" s="21" t="s">
        <v>13</v>
      </c>
      <c r="M65" s="23" t="s">
        <v>14</v>
      </c>
      <c r="N65" s="24" t="s">
        <v>15</v>
      </c>
      <c r="O65" s="25"/>
      <c r="P65" s="25"/>
    </row>
    <row r="66" spans="1:16" x14ac:dyDescent="0.3">
      <c r="A66" s="76" t="s">
        <v>67</v>
      </c>
      <c r="B66" s="29">
        <v>46157</v>
      </c>
      <c r="C66" s="30" t="s">
        <v>186</v>
      </c>
      <c r="D66" s="30" t="s">
        <v>187</v>
      </c>
      <c r="E66" s="30" t="s">
        <v>61</v>
      </c>
      <c r="F66" s="30" t="s">
        <v>62</v>
      </c>
      <c r="G66" s="30" t="s">
        <v>63</v>
      </c>
      <c r="H66" s="30" t="s">
        <v>64</v>
      </c>
      <c r="I66" s="30" t="s">
        <v>64</v>
      </c>
      <c r="J66" s="2">
        <v>260270006582</v>
      </c>
      <c r="K66" s="30" t="s">
        <v>65</v>
      </c>
      <c r="L66" s="30"/>
      <c r="M66" s="32">
        <v>0.375</v>
      </c>
      <c r="N66" s="31"/>
    </row>
    <row r="67" spans="1:16" x14ac:dyDescent="0.3">
      <c r="A67" s="77"/>
      <c r="B67" s="49">
        <v>46157</v>
      </c>
      <c r="C67" s="50" t="s">
        <v>188</v>
      </c>
      <c r="D67" s="50" t="s">
        <v>189</v>
      </c>
      <c r="E67" s="50" t="s">
        <v>190</v>
      </c>
      <c r="F67" s="50" t="s">
        <v>191</v>
      </c>
      <c r="G67" s="50" t="s">
        <v>66</v>
      </c>
      <c r="H67" s="50" t="s">
        <v>192</v>
      </c>
      <c r="I67" s="50" t="s">
        <v>116</v>
      </c>
      <c r="J67" s="37">
        <v>220180022587</v>
      </c>
      <c r="K67" s="50" t="s">
        <v>78</v>
      </c>
      <c r="L67" s="50" t="s">
        <v>79</v>
      </c>
      <c r="M67" s="51">
        <v>0.375</v>
      </c>
      <c r="N67" s="52"/>
    </row>
    <row r="68" spans="1:16" x14ac:dyDescent="0.3">
      <c r="A68" s="77"/>
      <c r="B68" s="49">
        <v>46157</v>
      </c>
      <c r="C68" s="50" t="s">
        <v>51</v>
      </c>
      <c r="D68" s="50" t="s">
        <v>193</v>
      </c>
      <c r="E68" s="50" t="s">
        <v>107</v>
      </c>
      <c r="F68" s="50" t="s">
        <v>191</v>
      </c>
      <c r="G68" s="50" t="s">
        <v>66</v>
      </c>
      <c r="H68" s="50" t="s">
        <v>194</v>
      </c>
      <c r="I68" s="50" t="s">
        <v>116</v>
      </c>
      <c r="J68" s="37">
        <v>220180022587</v>
      </c>
      <c r="K68" s="50" t="s">
        <v>78</v>
      </c>
      <c r="L68" s="50" t="s">
        <v>79</v>
      </c>
      <c r="M68" s="51">
        <v>0.4375</v>
      </c>
      <c r="N68" s="52"/>
    </row>
    <row r="69" spans="1:16" x14ac:dyDescent="0.3">
      <c r="A69" s="77"/>
      <c r="B69" s="49">
        <v>46157</v>
      </c>
      <c r="C69" s="50" t="s">
        <v>51</v>
      </c>
      <c r="D69" s="50" t="s">
        <v>193</v>
      </c>
      <c r="E69" s="50" t="s">
        <v>107</v>
      </c>
      <c r="F69" s="50" t="s">
        <v>191</v>
      </c>
      <c r="G69" s="50" t="s">
        <v>66</v>
      </c>
      <c r="H69" s="50" t="s">
        <v>195</v>
      </c>
      <c r="I69" s="50" t="s">
        <v>116</v>
      </c>
      <c r="J69" s="37">
        <v>220180022587</v>
      </c>
      <c r="K69" s="50" t="s">
        <v>78</v>
      </c>
      <c r="L69" s="50" t="s">
        <v>79</v>
      </c>
      <c r="M69" s="51">
        <v>0.47916666666666669</v>
      </c>
      <c r="N69" s="52"/>
    </row>
    <row r="70" spans="1:16" ht="15" thickBot="1" x14ac:dyDescent="0.35">
      <c r="A70" s="77"/>
      <c r="B70" s="49">
        <v>46157</v>
      </c>
      <c r="C70" s="50" t="s">
        <v>51</v>
      </c>
      <c r="D70" s="50" t="s">
        <v>196</v>
      </c>
      <c r="E70" s="50" t="s">
        <v>107</v>
      </c>
      <c r="F70" s="50" t="s">
        <v>191</v>
      </c>
      <c r="G70" s="50" t="s">
        <v>66</v>
      </c>
      <c r="H70" s="50" t="s">
        <v>197</v>
      </c>
      <c r="I70" s="50" t="s">
        <v>116</v>
      </c>
      <c r="J70" s="37">
        <v>220180022587</v>
      </c>
      <c r="K70" s="50" t="s">
        <v>78</v>
      </c>
      <c r="L70" s="50" t="s">
        <v>79</v>
      </c>
      <c r="M70" s="51">
        <v>0.58333333333333337</v>
      </c>
      <c r="N70" s="52"/>
    </row>
    <row r="71" spans="1:16" ht="28.8" x14ac:dyDescent="0.3">
      <c r="A71" s="19" t="s">
        <v>3</v>
      </c>
      <c r="B71" s="20" t="s">
        <v>4</v>
      </c>
      <c r="C71" s="21" t="s">
        <v>5</v>
      </c>
      <c r="D71" s="21" t="s">
        <v>6</v>
      </c>
      <c r="E71" s="21" t="s">
        <v>7</v>
      </c>
      <c r="F71" s="21" t="s">
        <v>8</v>
      </c>
      <c r="G71" s="21" t="s">
        <v>9</v>
      </c>
      <c r="H71" s="21" t="s">
        <v>10</v>
      </c>
      <c r="I71" s="21" t="s">
        <v>11</v>
      </c>
      <c r="J71" s="22" t="s">
        <v>12</v>
      </c>
      <c r="K71" s="21" t="s">
        <v>3</v>
      </c>
      <c r="L71" s="21" t="s">
        <v>13</v>
      </c>
      <c r="M71" s="23" t="s">
        <v>14</v>
      </c>
      <c r="N71" s="24" t="s">
        <v>15</v>
      </c>
      <c r="O71" s="25"/>
      <c r="P71" s="25"/>
    </row>
    <row r="72" spans="1:16" x14ac:dyDescent="0.3">
      <c r="A72" s="76" t="s">
        <v>47</v>
      </c>
      <c r="B72" s="49">
        <v>46157</v>
      </c>
      <c r="C72" s="50" t="s">
        <v>47</v>
      </c>
      <c r="D72" s="50" t="s">
        <v>198</v>
      </c>
      <c r="E72" s="50" t="s">
        <v>39</v>
      </c>
      <c r="F72" s="50" t="s">
        <v>117</v>
      </c>
      <c r="G72" s="50" t="s">
        <v>46</v>
      </c>
      <c r="H72" s="50" t="s">
        <v>199</v>
      </c>
      <c r="I72" s="50" t="s">
        <v>200</v>
      </c>
      <c r="J72" s="37">
        <v>260990006510</v>
      </c>
      <c r="K72" s="50" t="s">
        <v>201</v>
      </c>
      <c r="L72" s="50" t="s">
        <v>202</v>
      </c>
      <c r="M72" s="51" t="s">
        <v>203</v>
      </c>
      <c r="N72" s="52" t="s">
        <v>199</v>
      </c>
    </row>
    <row r="73" spans="1:16" x14ac:dyDescent="0.3">
      <c r="A73" s="77"/>
      <c r="B73" s="49">
        <v>46157</v>
      </c>
      <c r="C73" s="50" t="s">
        <v>47</v>
      </c>
      <c r="D73" s="50" t="s">
        <v>204</v>
      </c>
      <c r="E73" s="50" t="s">
        <v>39</v>
      </c>
      <c r="F73" s="50" t="s">
        <v>205</v>
      </c>
      <c r="G73" s="50" t="s">
        <v>46</v>
      </c>
      <c r="H73" s="50" t="s">
        <v>185</v>
      </c>
      <c r="I73" s="50" t="s">
        <v>205</v>
      </c>
      <c r="J73" s="37">
        <v>260690000260</v>
      </c>
      <c r="K73" s="50" t="s">
        <v>206</v>
      </c>
      <c r="L73" s="50" t="s">
        <v>207</v>
      </c>
      <c r="M73" s="51" t="s">
        <v>208</v>
      </c>
      <c r="N73" s="52"/>
    </row>
    <row r="74" spans="1:16" x14ac:dyDescent="0.3">
      <c r="A74" s="77"/>
      <c r="B74" s="49">
        <v>46157</v>
      </c>
      <c r="C74" s="50" t="s">
        <v>95</v>
      </c>
      <c r="D74" s="50" t="s">
        <v>96</v>
      </c>
      <c r="E74" s="50" t="s">
        <v>59</v>
      </c>
      <c r="F74" s="50" t="s">
        <v>97</v>
      </c>
      <c r="G74" s="50" t="s">
        <v>170</v>
      </c>
      <c r="H74" s="50" t="s">
        <v>59</v>
      </c>
      <c r="I74" s="50" t="s">
        <v>209</v>
      </c>
      <c r="J74" s="37">
        <v>260690000252</v>
      </c>
      <c r="K74" s="50" t="s">
        <v>210</v>
      </c>
      <c r="L74" s="50" t="s">
        <v>94</v>
      </c>
      <c r="M74" s="51">
        <v>0.41666666666666669</v>
      </c>
      <c r="N74" s="52"/>
    </row>
    <row r="75" spans="1:16" x14ac:dyDescent="0.3">
      <c r="A75" s="77"/>
      <c r="B75" s="49">
        <v>46157</v>
      </c>
      <c r="C75" s="50" t="s">
        <v>95</v>
      </c>
      <c r="D75" s="50" t="s">
        <v>96</v>
      </c>
      <c r="E75" s="50" t="s">
        <v>59</v>
      </c>
      <c r="F75" s="50" t="s">
        <v>97</v>
      </c>
      <c r="G75" s="50" t="s">
        <v>170</v>
      </c>
      <c r="H75" s="50" t="s">
        <v>59</v>
      </c>
      <c r="I75" s="50" t="s">
        <v>209</v>
      </c>
      <c r="J75" s="37">
        <v>260690000253</v>
      </c>
      <c r="K75" s="50" t="s">
        <v>210</v>
      </c>
      <c r="L75" s="50" t="s">
        <v>94</v>
      </c>
      <c r="M75" s="51">
        <v>0.41666666666666669</v>
      </c>
      <c r="N75" s="52"/>
    </row>
    <row r="76" spans="1:16" x14ac:dyDescent="0.3">
      <c r="A76" s="77"/>
      <c r="B76" s="49">
        <v>46157</v>
      </c>
      <c r="C76" s="50" t="s">
        <v>47</v>
      </c>
      <c r="D76" s="50" t="s">
        <v>211</v>
      </c>
      <c r="E76" s="50" t="s">
        <v>39</v>
      </c>
      <c r="F76" s="50" t="s">
        <v>212</v>
      </c>
      <c r="G76" s="50" t="s">
        <v>46</v>
      </c>
      <c r="H76" s="50" t="s">
        <v>213</v>
      </c>
      <c r="I76" s="50" t="s">
        <v>214</v>
      </c>
      <c r="J76" s="37">
        <v>260990005283</v>
      </c>
      <c r="K76" s="50" t="s">
        <v>215</v>
      </c>
      <c r="L76" s="50" t="s">
        <v>216</v>
      </c>
      <c r="M76" s="51">
        <v>0.375</v>
      </c>
      <c r="N76" s="52"/>
    </row>
    <row r="77" spans="1:16" ht="15" thickBot="1" x14ac:dyDescent="0.35">
      <c r="A77" s="78"/>
      <c r="B77" s="33">
        <v>46157</v>
      </c>
      <c r="C77" s="34" t="s">
        <v>47</v>
      </c>
      <c r="D77" s="34" t="s">
        <v>211</v>
      </c>
      <c r="E77" s="34" t="s">
        <v>39</v>
      </c>
      <c r="F77" s="34" t="s">
        <v>212</v>
      </c>
      <c r="G77" s="34" t="s">
        <v>46</v>
      </c>
      <c r="H77" s="34" t="s">
        <v>213</v>
      </c>
      <c r="I77" s="34" t="s">
        <v>214</v>
      </c>
      <c r="J77" s="48">
        <v>260990005231</v>
      </c>
      <c r="K77" s="34" t="s">
        <v>215</v>
      </c>
      <c r="L77" s="34" t="s">
        <v>216</v>
      </c>
      <c r="M77" s="35">
        <v>0.375</v>
      </c>
      <c r="N77" s="36"/>
    </row>
    <row r="78" spans="1:16" x14ac:dyDescent="0.3">
      <c r="A78" s="66"/>
      <c r="B78" s="57"/>
      <c r="C78" s="67"/>
      <c r="D78" s="67"/>
      <c r="E78" s="67"/>
      <c r="F78" s="67"/>
      <c r="G78" s="67"/>
      <c r="H78" s="67"/>
      <c r="I78" s="67"/>
      <c r="J78" s="37"/>
      <c r="K78" s="67"/>
      <c r="L78" s="67"/>
      <c r="M78" s="68"/>
      <c r="N78" s="69"/>
    </row>
    <row r="79" spans="1:16" x14ac:dyDescent="0.3">
      <c r="A79" s="59"/>
      <c r="B79" s="49"/>
      <c r="C79" s="50"/>
      <c r="D79" s="50"/>
      <c r="E79" s="50"/>
      <c r="F79" s="50"/>
      <c r="G79" s="50"/>
      <c r="H79" s="50"/>
      <c r="I79" s="50"/>
      <c r="J79" s="37"/>
      <c r="K79" s="50"/>
      <c r="L79" s="50"/>
      <c r="M79" s="51"/>
      <c r="N79" s="52"/>
    </row>
    <row r="80" spans="1:16" x14ac:dyDescent="0.3">
      <c r="A80" s="59"/>
      <c r="B80" s="49"/>
      <c r="C80" s="50"/>
      <c r="D80" s="50"/>
      <c r="E80" s="50"/>
      <c r="F80" s="50"/>
      <c r="G80" s="50"/>
      <c r="H80" s="50"/>
      <c r="I80" s="50"/>
      <c r="J80" s="37"/>
      <c r="K80" s="50"/>
      <c r="L80" s="50"/>
      <c r="M80" s="51"/>
      <c r="N80" s="52"/>
    </row>
    <row r="81" spans="1:14" x14ac:dyDescent="0.3">
      <c r="A81" s="59"/>
      <c r="B81" s="49"/>
      <c r="C81" s="50"/>
      <c r="D81" s="50"/>
      <c r="E81" s="50"/>
      <c r="F81" s="50"/>
      <c r="G81" s="50"/>
      <c r="H81" s="50"/>
      <c r="I81" s="50"/>
      <c r="J81" s="37"/>
      <c r="K81" s="50"/>
      <c r="L81" s="50"/>
      <c r="M81" s="51"/>
      <c r="N81" s="52"/>
    </row>
    <row r="82" spans="1:14" x14ac:dyDescent="0.3">
      <c r="A82" s="59"/>
      <c r="B82" s="49"/>
      <c r="C82" s="50"/>
      <c r="D82" s="50"/>
      <c r="E82" s="50"/>
      <c r="F82" s="50"/>
      <c r="G82" s="50"/>
      <c r="H82" s="50"/>
      <c r="I82" s="50"/>
      <c r="J82" s="37"/>
      <c r="K82" s="50"/>
      <c r="L82" s="50"/>
      <c r="M82" s="51"/>
      <c r="N82" s="52"/>
    </row>
    <row r="83" spans="1:14" x14ac:dyDescent="0.3">
      <c r="A83" s="59"/>
      <c r="B83" s="49"/>
      <c r="C83" s="50"/>
      <c r="D83" s="50"/>
      <c r="E83" s="50"/>
      <c r="F83" s="50"/>
      <c r="G83" s="50"/>
      <c r="H83" s="50"/>
      <c r="I83" s="50"/>
      <c r="J83" s="37"/>
      <c r="K83" s="50"/>
      <c r="L83" s="50"/>
      <c r="M83" s="51"/>
      <c r="N83" s="52"/>
    </row>
    <row r="84" spans="1:14" x14ac:dyDescent="0.3">
      <c r="A84" s="59"/>
      <c r="B84" s="49"/>
      <c r="C84" s="50"/>
      <c r="D84" s="50"/>
      <c r="E84" s="50"/>
      <c r="F84" s="50"/>
      <c r="G84" s="50"/>
      <c r="H84" s="50"/>
      <c r="I84" s="50"/>
      <c r="J84" s="37"/>
      <c r="K84" s="50"/>
      <c r="L84" s="50"/>
      <c r="M84" s="51"/>
      <c r="N84" s="52"/>
    </row>
    <row r="85" spans="1:14" x14ac:dyDescent="0.3">
      <c r="A85" s="59"/>
      <c r="B85" s="49"/>
      <c r="C85" s="50"/>
      <c r="D85" s="50"/>
      <c r="E85" s="50"/>
      <c r="F85" s="50"/>
      <c r="G85" s="50"/>
      <c r="H85" s="50"/>
      <c r="I85" s="50"/>
      <c r="J85" s="37"/>
      <c r="K85" s="50"/>
      <c r="L85" s="50"/>
      <c r="M85" s="51"/>
      <c r="N85" s="52"/>
    </row>
    <row r="86" spans="1:14" x14ac:dyDescent="0.3">
      <c r="A86" s="59"/>
      <c r="B86" s="49"/>
      <c r="C86" s="50"/>
      <c r="D86" s="50"/>
      <c r="E86" s="50"/>
      <c r="F86" s="50"/>
      <c r="G86" s="50"/>
      <c r="H86" s="50"/>
      <c r="I86" s="50"/>
      <c r="J86" s="37"/>
      <c r="K86" s="50"/>
      <c r="L86" s="50"/>
      <c r="M86" s="51"/>
      <c r="N86" s="52"/>
    </row>
    <row r="87" spans="1:14" x14ac:dyDescent="0.3">
      <c r="A87" s="59"/>
      <c r="B87" s="49"/>
      <c r="C87" s="50"/>
      <c r="D87" s="50"/>
      <c r="E87" s="50"/>
      <c r="F87" s="50"/>
      <c r="G87" s="50"/>
      <c r="H87" s="50"/>
      <c r="I87" s="50"/>
      <c r="J87" s="37"/>
      <c r="K87" s="50"/>
      <c r="L87" s="50"/>
      <c r="M87" s="51"/>
      <c r="N87" s="52"/>
    </row>
    <row r="88" spans="1:14" x14ac:dyDescent="0.3">
      <c r="A88" s="59"/>
      <c r="B88" s="49"/>
      <c r="C88" s="50"/>
      <c r="D88" s="50"/>
      <c r="E88" s="50"/>
      <c r="F88" s="50"/>
      <c r="G88" s="50"/>
      <c r="H88" s="50"/>
      <c r="I88" s="50"/>
      <c r="J88" s="37"/>
      <c r="K88" s="50"/>
      <c r="L88" s="50"/>
      <c r="M88" s="51"/>
      <c r="N88" s="52"/>
    </row>
    <row r="89" spans="1:14" x14ac:dyDescent="0.3">
      <c r="A89" s="59"/>
      <c r="B89" s="49"/>
      <c r="C89" s="50"/>
      <c r="D89" s="50"/>
      <c r="E89" s="50"/>
      <c r="F89" s="50"/>
      <c r="G89" s="50"/>
      <c r="H89" s="50"/>
      <c r="I89" s="50"/>
      <c r="J89" s="37"/>
      <c r="K89" s="50"/>
      <c r="L89" s="50"/>
      <c r="M89" s="51"/>
      <c r="N89" s="52"/>
    </row>
    <row r="90" spans="1:14" x14ac:dyDescent="0.3">
      <c r="A90" s="59"/>
      <c r="B90" s="49"/>
      <c r="C90" s="50"/>
      <c r="D90" s="50"/>
      <c r="E90" s="50"/>
      <c r="F90" s="50"/>
      <c r="G90" s="50"/>
      <c r="H90" s="50"/>
      <c r="I90" s="50"/>
      <c r="J90" s="37"/>
      <c r="K90" s="50"/>
      <c r="L90" s="50"/>
      <c r="M90" s="51"/>
      <c r="N90" s="52"/>
    </row>
    <row r="91" spans="1:14" x14ac:dyDescent="0.3">
      <c r="A91" s="59"/>
      <c r="B91" s="49"/>
      <c r="C91" s="50"/>
      <c r="D91" s="50"/>
      <c r="E91" s="50"/>
      <c r="F91" s="50"/>
      <c r="G91" s="50"/>
      <c r="H91" s="50"/>
      <c r="I91" s="50"/>
      <c r="J91" s="37"/>
      <c r="K91" s="50"/>
      <c r="L91" s="50"/>
      <c r="M91" s="51"/>
      <c r="N91" s="52"/>
    </row>
    <row r="92" spans="1:14" x14ac:dyDescent="0.3">
      <c r="A92" s="59"/>
      <c r="B92" s="49"/>
      <c r="C92" s="50"/>
      <c r="D92" s="50"/>
      <c r="E92" s="50"/>
      <c r="F92" s="50"/>
      <c r="G92" s="50"/>
      <c r="H92" s="50"/>
      <c r="I92" s="50"/>
      <c r="J92" s="37"/>
      <c r="K92" s="50"/>
      <c r="L92" s="50"/>
      <c r="M92" s="51"/>
      <c r="N92" s="52"/>
    </row>
    <row r="93" spans="1:14" x14ac:dyDescent="0.3">
      <c r="A93" s="59"/>
      <c r="B93" s="49"/>
      <c r="C93" s="50"/>
      <c r="D93" s="50"/>
      <c r="E93" s="50"/>
      <c r="F93" s="50"/>
      <c r="G93" s="50"/>
      <c r="H93" s="50"/>
      <c r="I93" s="50"/>
      <c r="J93" s="37"/>
      <c r="K93" s="50"/>
      <c r="L93" s="50"/>
      <c r="M93" s="51"/>
      <c r="N93" s="52"/>
    </row>
    <row r="94" spans="1:14" x14ac:dyDescent="0.3">
      <c r="A94" s="59"/>
      <c r="B94" s="49"/>
      <c r="C94" s="50"/>
      <c r="D94" s="50"/>
      <c r="E94" s="50"/>
      <c r="F94" s="50"/>
      <c r="G94" s="50"/>
      <c r="H94" s="50"/>
      <c r="I94" s="50"/>
      <c r="J94" s="37"/>
      <c r="K94" s="50"/>
      <c r="L94" s="50"/>
      <c r="M94" s="51"/>
      <c r="N94" s="52"/>
    </row>
    <row r="95" spans="1:14" x14ac:dyDescent="0.3">
      <c r="A95" s="59"/>
      <c r="B95" s="49"/>
      <c r="C95" s="50"/>
      <c r="D95" s="50"/>
      <c r="E95" s="50"/>
      <c r="F95" s="50"/>
      <c r="G95" s="50"/>
      <c r="H95" s="50"/>
      <c r="I95" s="50"/>
      <c r="J95" s="37"/>
      <c r="K95" s="50"/>
      <c r="L95" s="50"/>
      <c r="M95" s="51"/>
      <c r="N95" s="52"/>
    </row>
    <row r="96" spans="1:14" x14ac:dyDescent="0.3">
      <c r="A96" s="59"/>
      <c r="B96" s="49"/>
      <c r="C96" s="50"/>
      <c r="D96" s="50"/>
      <c r="E96" s="50"/>
      <c r="F96" s="50"/>
      <c r="G96" s="50"/>
      <c r="H96" s="50"/>
      <c r="I96" s="50"/>
      <c r="J96" s="37"/>
      <c r="K96" s="50"/>
      <c r="L96" s="50"/>
      <c r="M96" s="51"/>
      <c r="N96" s="52"/>
    </row>
    <row r="97" spans="1:14" x14ac:dyDescent="0.3">
      <c r="A97" s="59"/>
      <c r="B97" s="49"/>
      <c r="C97" s="50"/>
      <c r="D97" s="50"/>
      <c r="E97" s="50"/>
      <c r="F97" s="50"/>
      <c r="G97" s="50"/>
      <c r="H97" s="50"/>
      <c r="I97" s="50"/>
      <c r="J97" s="37"/>
      <c r="K97" s="50"/>
      <c r="L97" s="50"/>
      <c r="M97" s="51"/>
      <c r="N97" s="52"/>
    </row>
    <row r="98" spans="1:14" x14ac:dyDescent="0.3">
      <c r="A98" s="59"/>
      <c r="B98" s="49"/>
      <c r="C98" s="50"/>
      <c r="D98" s="50"/>
      <c r="E98" s="50"/>
      <c r="F98" s="50"/>
      <c r="G98" s="50"/>
      <c r="H98" s="50"/>
      <c r="I98" s="50"/>
      <c r="J98" s="37"/>
      <c r="K98" s="50"/>
      <c r="L98" s="50"/>
      <c r="M98" s="51"/>
      <c r="N98" s="52"/>
    </row>
    <row r="99" spans="1:14" x14ac:dyDescent="0.3">
      <c r="A99" s="59"/>
      <c r="B99" s="49"/>
      <c r="C99" s="50"/>
      <c r="D99" s="50"/>
      <c r="E99" s="50"/>
      <c r="F99" s="50"/>
      <c r="G99" s="50"/>
      <c r="H99" s="50"/>
      <c r="I99" s="50"/>
      <c r="J99" s="37"/>
      <c r="K99" s="50"/>
      <c r="L99" s="50"/>
      <c r="M99" s="51"/>
      <c r="N99" s="52"/>
    </row>
    <row r="100" spans="1:14" x14ac:dyDescent="0.3">
      <c r="A100" s="59"/>
      <c r="B100" s="49"/>
      <c r="C100" s="50"/>
      <c r="D100" s="50"/>
      <c r="E100" s="50"/>
      <c r="F100" s="50"/>
      <c r="G100" s="50"/>
      <c r="H100" s="50"/>
      <c r="I100" s="50"/>
      <c r="J100" s="37"/>
      <c r="K100" s="50"/>
      <c r="L100" s="50"/>
      <c r="M100" s="51"/>
      <c r="N100" s="52"/>
    </row>
    <row r="101" spans="1:14" x14ac:dyDescent="0.3">
      <c r="A101" s="59"/>
      <c r="B101" s="49"/>
      <c r="C101" s="50"/>
      <c r="D101" s="50"/>
      <c r="E101" s="50"/>
      <c r="F101" s="50"/>
      <c r="G101" s="50"/>
      <c r="H101" s="50"/>
      <c r="I101" s="50"/>
      <c r="J101" s="37"/>
      <c r="K101" s="50"/>
      <c r="L101" s="50"/>
      <c r="M101" s="51"/>
      <c r="N101" s="52"/>
    </row>
    <row r="102" spans="1:14" x14ac:dyDescent="0.3">
      <c r="A102" s="60"/>
      <c r="B102" s="33"/>
      <c r="C102" s="34"/>
      <c r="D102" s="34"/>
      <c r="E102" s="34"/>
      <c r="F102" s="34"/>
      <c r="G102" s="34"/>
      <c r="H102" s="34"/>
      <c r="I102" s="34"/>
      <c r="J102" s="48"/>
      <c r="K102" s="34"/>
      <c r="L102" s="34"/>
      <c r="M102" s="35"/>
      <c r="N102" s="36"/>
    </row>
  </sheetData>
  <mergeCells count="9">
    <mergeCell ref="A72:A77"/>
    <mergeCell ref="A66:A70"/>
    <mergeCell ref="A1:N2"/>
    <mergeCell ref="D3:E3"/>
    <mergeCell ref="A59:A64"/>
    <mergeCell ref="A6:A29"/>
    <mergeCell ref="A31:A46"/>
    <mergeCell ref="A55:A57"/>
    <mergeCell ref="A50:A5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2026-05-15T03:40:00Z</dcterms:modified>
</cp:coreProperties>
</file>