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35" documentId="8_{DED8CFF4-6207-492E-A4E5-A1FE9F6EC5BF}" xr6:coauthVersionLast="47" xr6:coauthVersionMax="47" xr10:uidLastSave="{2F8170E8-4B3C-4BAF-842D-5FF8CBD88235}"/>
  <bookViews>
    <workbookView xWindow="-108" yWindow="-108" windowWidth="23256" windowHeight="12456" xr2:uid="{11FD07DE-A7E5-4BCA-908A-45D684BAB307}"/>
  </bookViews>
  <sheets>
    <sheet name="31 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<sst xmlns="http://schemas.openxmlformats.org/spreadsheetml/2006/main" count="266" uniqueCount="86">
  <si>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</si>
  <si>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</si>
  <si>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</si>
  <si>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</si>
  <si>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</si>
  <si>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</si>
  <si>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</si>
  <si>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</si>
  <si>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</si>
  <si>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</si>
  <si>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</si>
  <si>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</si>
  <si>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</si>
  <si>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</si>
  <si>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</si>
  <si>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</si>
  <si>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</si>
  <si>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</si>
  <si>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</si>
  <si>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PALTA</t>
  </si>
  <si>
    <t>PIURA</t>
  </si>
  <si>
    <t>EXPORTACIÓN</t>
  </si>
  <si>
    <t>ENVIOS DE PRODUCTO FRESCO</t>
  </si>
  <si>
    <t>ENVIO DE PRODUCTO FRESCO</t>
  </si>
  <si>
    <t>NEW TRANSPORT</t>
  </si>
  <si>
    <t>MEDLOG PIURA SAC</t>
  </si>
  <si>
    <t>WESTFALIA FRUIT PERÚ S.A.C.</t>
  </si>
  <si>
    <t>LONDON GATEWAY</t>
  </si>
  <si>
    <t>BUSAN</t>
  </si>
  <si>
    <t>HUANGALA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</si>
  <si>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</si>
  <si>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</si>
  <si>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</si>
  <si>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</si>
  <si>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</si>
  <si>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JIMY NAVARRO</t>
  </si>
  <si>
    <t>ENVIOS DE FRUTA FRESCA</t>
  </si>
  <si>
    <t>FORTTANIX</t>
  </si>
  <si>
    <t>HILARIO ESQUIVEL</t>
  </si>
  <si>
    <t>LAYNAS</t>
  </si>
  <si>
    <t>TULIPAN NARANJA S.A.C</t>
  </si>
  <si>
    <t>BANANO ORGANICO</t>
  </si>
  <si>
    <t>ITALIA</t>
  </si>
  <si>
    <t>UVA</t>
  </si>
  <si>
    <t>DANIA VASQUEZ</t>
  </si>
  <si>
    <t>PORT HUENEME</t>
  </si>
  <si>
    <t>WILLIAM FEBRE</t>
  </si>
  <si>
    <t>SAMAN</t>
  </si>
  <si>
    <t>RORIHUELA</t>
  </si>
  <si>
    <t>SAMAN - MARCAVELICA</t>
  </si>
  <si>
    <t>COOPERATIVA AGRARIA DE BANANEROS ORGANICOS SEÑOR DE CHOCAN DE SAN VICENTE DE PIEDRA RODADA</t>
  </si>
  <si>
    <t>BANANA</t>
  </si>
  <si>
    <t>USA</t>
  </si>
  <si>
    <t>C.P. NUEVA MARGARITA QUERECOTILLO SN PIURA-SULLANA-QUERECOTILLO</t>
  </si>
  <si>
    <t>MARTIN AREVALO</t>
  </si>
  <si>
    <t>CAL. CUATRO NRO. 11 CAS. OLIVARES SAN FERNANDO - TAMBO GRANDE - PIURA - PIURA</t>
  </si>
  <si>
    <t>SAN FERNANDO</t>
  </si>
  <si>
    <t>BELGICA</t>
  </si>
  <si>
    <t>SAN MIGUEL</t>
  </si>
  <si>
    <t>Km 24 Carretera Daniel Escobar - Piedra Rodada</t>
  </si>
  <si>
    <t>AGR. SAN MIGUEL ARCANGEL</t>
  </si>
  <si>
    <t>GULFPORT</t>
  </si>
  <si>
    <t>JIBITO</t>
  </si>
  <si>
    <t>LOS ANGELES</t>
  </si>
  <si>
    <t>AGRONEGOCIOS LOS ANGELES</t>
  </si>
  <si>
    <t>CHULUCANAS</t>
  </si>
  <si>
    <t>VICUS</t>
  </si>
  <si>
    <t>WILMINGTON</t>
  </si>
  <si>
    <t>LLANTERO</t>
  </si>
  <si>
    <t>AGRONORTE EL LLANTERO</t>
  </si>
  <si>
    <t>VILLA HUANGALA KM 26.5</t>
  </si>
  <si>
    <t>COSTADO DOLE</t>
  </si>
  <si>
    <t>AXIS GL AGENCIA DE ADUANA</t>
  </si>
  <si>
    <t>VADO</t>
  </si>
  <si>
    <t>MZA. O CAS. EL PAPAYO PIURA PIURA CASTILLA</t>
  </si>
  <si>
    <t>MILAGROS PUERTAS</t>
  </si>
  <si>
    <t>MAURA PUELLES / YOSIMAR LIZANA</t>
  </si>
  <si>
    <t>SOCIEDAD AGRICOLA RAPEL SAC</t>
  </si>
  <si>
    <t>LIMON</t>
  </si>
  <si>
    <t>CHILE</t>
  </si>
  <si>
    <t>TAMBOGRANDE</t>
  </si>
  <si>
    <t>ROSITA SEMINARIO</t>
  </si>
  <si>
    <t>IMPORTACIONES &amp; EXPORTACIONES DEL PERÚ A SU MESA S.A.C.</t>
  </si>
  <si>
    <t>LEMON FOR THE WORLD SAC</t>
  </si>
  <si>
    <t>LIMON TAHITI (Lima tahiti), fruto fresco</t>
  </si>
  <si>
    <t>LIMON SUTIL, fruto fresco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</si>
</sst>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16" fontId="6" fillId="0" borderId="27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20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16" fontId="8" fillId="0" borderId="31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20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16" fontId="2" fillId="0" borderId="27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21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22" fontId="0" fillId="0" borderId="34" xfId="0" applyNumberFormat="1" applyBorder="1" applyAlignment="1">
      <alignment horizontal="center"/>
    </xf>
    <xf numFmtId="20" fontId="0" fillId="0" borderId="27" xfId="0" applyNumberForma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6" fontId="2" fillId="0" borderId="25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20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42"/>
  <sheetViews>
    <sheetView tabSelected="1" workbookViewId="0">
      <selection activeCell="C18" sqref="C18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1"/>
      <c r="P1" s="1"/>
    </row>
    <row r="2" spans="1:16" ht="20.25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1"/>
      <c r="P2" s="1"/>
    </row>
    <row r="3" spans="1:16" ht="26.25" customHeight="1" thickBot="1" x14ac:dyDescent="0.4">
      <c r="A3" s="3"/>
      <c r="B3" s="4"/>
      <c r="C3" s="5"/>
      <c r="D3" s="71" t="s">
        <v>1</v>
      </c>
      <c r="E3" s="72"/>
      <c r="F3" s="6" t="s">
        <v>2</v>
      </c>
      <c r="G3" s="7">
        <f>B6</f>
        <v>46173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73" t="s">
        <v>19</v>
      </c>
      <c r="B6" s="24">
        <v>46173</v>
      </c>
      <c r="C6" s="25" t="s">
        <v>21</v>
      </c>
      <c r="D6" s="25" t="s">
        <v>23</v>
      </c>
      <c r="E6" s="26" t="s">
        <v>20</v>
      </c>
      <c r="F6" s="26" t="s">
        <v>24</v>
      </c>
      <c r="G6" s="27" t="s">
        <v>44</v>
      </c>
      <c r="H6" s="26" t="s">
        <v>25</v>
      </c>
      <c r="I6" s="26" t="s">
        <v>26</v>
      </c>
      <c r="J6" s="28">
        <v>260270008421</v>
      </c>
      <c r="K6" s="27" t="s">
        <v>19</v>
      </c>
      <c r="L6" s="26" t="s">
        <v>45</v>
      </c>
      <c r="M6" s="48">
        <v>0.375</v>
      </c>
      <c r="N6" s="29"/>
      <c r="O6" s="14" t="s">
        <v>17</v>
      </c>
      <c r="P6" s="14"/>
    </row>
    <row r="7" spans="1:16" ht="15.75" customHeight="1" x14ac:dyDescent="0.3">
      <c r="A7" s="74"/>
      <c r="B7" s="24">
        <v>46173</v>
      </c>
      <c r="C7" s="25" t="s">
        <v>21</v>
      </c>
      <c r="D7" s="25" t="s">
        <v>23</v>
      </c>
      <c r="E7" s="26" t="s">
        <v>20</v>
      </c>
      <c r="F7" s="26" t="s">
        <v>24</v>
      </c>
      <c r="G7" s="27" t="s">
        <v>44</v>
      </c>
      <c r="H7" s="26" t="s">
        <v>25</v>
      </c>
      <c r="I7" s="26" t="s">
        <v>26</v>
      </c>
      <c r="J7" s="28">
        <v>260270008337</v>
      </c>
      <c r="K7" s="27" t="s">
        <v>19</v>
      </c>
      <c r="L7" s="26" t="s">
        <v>28</v>
      </c>
      <c r="M7" s="48">
        <v>0.5</v>
      </c>
      <c r="N7" s="29"/>
      <c r="O7" s="14"/>
      <c r="P7" s="14"/>
    </row>
    <row r="8" spans="1:16" ht="15.75" customHeight="1" thickBot="1" x14ac:dyDescent="0.35">
      <c r="A8" s="74"/>
      <c r="B8" s="24">
        <v>46173</v>
      </c>
      <c r="C8" s="25" t="s">
        <v>21</v>
      </c>
      <c r="D8" s="25" t="s">
        <v>23</v>
      </c>
      <c r="E8" s="26" t="s">
        <v>20</v>
      </c>
      <c r="F8" s="26" t="s">
        <v>24</v>
      </c>
      <c r="G8" s="27" t="s">
        <v>44</v>
      </c>
      <c r="H8" s="26" t="s">
        <v>25</v>
      </c>
      <c r="I8" s="26" t="s">
        <v>26</v>
      </c>
      <c r="J8" s="28">
        <v>260270008415</v>
      </c>
      <c r="K8" s="27" t="s">
        <v>19</v>
      </c>
      <c r="L8" s="26" t="s">
        <v>27</v>
      </c>
      <c r="M8" s="48">
        <v>0.58333333333333337</v>
      </c>
      <c r="N8" s="29"/>
      <c r="O8" s="14"/>
      <c r="P8" s="14"/>
    </row>
    <row r="9" spans="1:16" ht="28.8" x14ac:dyDescent="0.3">
      <c r="A9" s="30" t="s">
        <v>3</v>
      </c>
      <c r="B9" s="31" t="s">
        <v>4</v>
      </c>
      <c r="C9" s="32" t="s">
        <v>5</v>
      </c>
      <c r="D9" s="32" t="s">
        <v>6</v>
      </c>
      <c r="E9" s="32" t="s">
        <v>7</v>
      </c>
      <c r="F9" s="32" t="s">
        <v>8</v>
      </c>
      <c r="G9" s="32" t="s">
        <v>9</v>
      </c>
      <c r="H9" s="32" t="s">
        <v>10</v>
      </c>
      <c r="I9" s="32" t="s">
        <v>11</v>
      </c>
      <c r="J9" s="33" t="s">
        <v>12</v>
      </c>
      <c r="K9" s="32" t="s">
        <v>3</v>
      </c>
      <c r="L9" s="32" t="s">
        <v>13</v>
      </c>
      <c r="M9" s="34" t="s">
        <v>14</v>
      </c>
      <c r="N9" s="35" t="s">
        <v>15</v>
      </c>
      <c r="O9" s="23"/>
      <c r="P9" s="23"/>
    </row>
    <row r="10" spans="1:16" x14ac:dyDescent="0.3">
      <c r="A10" s="75" t="s">
        <v>18</v>
      </c>
      <c r="B10" s="59">
        <v>46173</v>
      </c>
      <c r="C10" s="36" t="s">
        <v>16</v>
      </c>
      <c r="D10" s="36" t="s">
        <v>22</v>
      </c>
      <c r="E10" s="36" t="s">
        <v>29</v>
      </c>
      <c r="F10" s="36" t="s">
        <v>30</v>
      </c>
      <c r="G10" s="36" t="s">
        <v>46</v>
      </c>
      <c r="H10" s="36" t="s">
        <v>31</v>
      </c>
      <c r="I10" s="36" t="s">
        <v>32</v>
      </c>
      <c r="J10" s="36">
        <v>260270008317</v>
      </c>
      <c r="K10" s="36" t="s">
        <v>18</v>
      </c>
      <c r="L10" s="36" t="s">
        <v>33</v>
      </c>
      <c r="M10" s="37" t="s">
        <v>34</v>
      </c>
      <c r="N10" s="38"/>
    </row>
    <row r="11" spans="1:16" x14ac:dyDescent="0.3">
      <c r="A11" s="76"/>
      <c r="B11" s="24">
        <v>46173</v>
      </c>
      <c r="C11" s="60" t="s">
        <v>16</v>
      </c>
      <c r="D11" s="60" t="s">
        <v>22</v>
      </c>
      <c r="E11" s="60" t="s">
        <v>47</v>
      </c>
      <c r="F11" s="60" t="s">
        <v>48</v>
      </c>
      <c r="G11" s="60" t="s">
        <v>35</v>
      </c>
      <c r="H11" s="60" t="s">
        <v>49</v>
      </c>
      <c r="I11" s="60" t="s">
        <v>50</v>
      </c>
      <c r="J11" s="60">
        <v>260270008441</v>
      </c>
      <c r="K11" s="60" t="s">
        <v>51</v>
      </c>
      <c r="L11" s="60" t="s">
        <v>52</v>
      </c>
      <c r="M11" s="61">
        <v>0.6875</v>
      </c>
      <c r="N11" s="62"/>
    </row>
    <row r="12" spans="1:16" x14ac:dyDescent="0.3">
      <c r="A12" s="76"/>
      <c r="B12" s="24">
        <v>46173</v>
      </c>
      <c r="C12" s="60" t="s">
        <v>16</v>
      </c>
      <c r="D12" s="60" t="s">
        <v>36</v>
      </c>
      <c r="E12" s="60" t="s">
        <v>53</v>
      </c>
      <c r="F12" s="60" t="s">
        <v>37</v>
      </c>
      <c r="G12" s="60" t="s">
        <v>54</v>
      </c>
      <c r="H12" s="60" t="s">
        <v>39</v>
      </c>
      <c r="I12" s="60" t="s">
        <v>40</v>
      </c>
      <c r="J12" s="60">
        <v>260270008407</v>
      </c>
      <c r="K12" s="60" t="s">
        <v>41</v>
      </c>
      <c r="L12" s="60" t="s">
        <v>42</v>
      </c>
      <c r="M12" s="61">
        <v>0.58333333333333337</v>
      </c>
      <c r="N12" s="62"/>
    </row>
    <row r="13" spans="1:16" x14ac:dyDescent="0.3">
      <c r="A13" s="76"/>
      <c r="B13" s="24">
        <v>46173</v>
      </c>
      <c r="C13" s="60" t="s">
        <v>16</v>
      </c>
      <c r="D13" s="60" t="s">
        <v>36</v>
      </c>
      <c r="E13" s="60" t="s">
        <v>55</v>
      </c>
      <c r="F13" s="60" t="s">
        <v>37</v>
      </c>
      <c r="G13" s="60" t="s">
        <v>46</v>
      </c>
      <c r="H13" s="60" t="s">
        <v>56</v>
      </c>
      <c r="I13" s="60" t="s">
        <v>40</v>
      </c>
      <c r="J13" s="60">
        <v>260270008410</v>
      </c>
      <c r="K13" s="60" t="s">
        <v>41</v>
      </c>
      <c r="L13" s="60" t="s">
        <v>57</v>
      </c>
      <c r="M13" s="61">
        <v>0.58333333333333337</v>
      </c>
      <c r="N13" s="62"/>
    </row>
    <row r="14" spans="1:16" x14ac:dyDescent="0.3">
      <c r="A14" s="76"/>
      <c r="B14" s="24">
        <v>46173</v>
      </c>
      <c r="C14" s="60" t="s">
        <v>16</v>
      </c>
      <c r="D14" s="60" t="s">
        <v>36</v>
      </c>
      <c r="E14" s="60" t="s">
        <v>29</v>
      </c>
      <c r="F14" s="60" t="s">
        <v>58</v>
      </c>
      <c r="G14" s="60" t="s">
        <v>46</v>
      </c>
      <c r="H14" s="60" t="s">
        <v>59</v>
      </c>
      <c r="I14" s="60" t="s">
        <v>60</v>
      </c>
      <c r="J14" s="60">
        <v>260270008506</v>
      </c>
      <c r="K14" s="60" t="s">
        <v>51</v>
      </c>
      <c r="L14" s="60" t="s">
        <v>61</v>
      </c>
      <c r="M14" s="61">
        <v>0.70833333333333337</v>
      </c>
      <c r="N14" s="62"/>
    </row>
    <row r="15" spans="1:16" x14ac:dyDescent="0.3">
      <c r="A15" s="76"/>
      <c r="B15" s="24">
        <v>46173</v>
      </c>
      <c r="C15" s="60" t="s">
        <v>16</v>
      </c>
      <c r="D15" s="60" t="s">
        <v>36</v>
      </c>
      <c r="E15" s="60" t="s">
        <v>62</v>
      </c>
      <c r="F15" s="60" t="s">
        <v>58</v>
      </c>
      <c r="G15" s="60" t="s">
        <v>35</v>
      </c>
      <c r="H15" s="60" t="s">
        <v>63</v>
      </c>
      <c r="I15" s="60" t="s">
        <v>64</v>
      </c>
      <c r="J15" s="60">
        <v>260270008435</v>
      </c>
      <c r="K15" s="60" t="s">
        <v>51</v>
      </c>
      <c r="L15" s="60" t="s">
        <v>61</v>
      </c>
      <c r="M15" s="61">
        <v>0.70833333333333337</v>
      </c>
      <c r="N15" s="62"/>
    </row>
    <row r="16" spans="1:16" x14ac:dyDescent="0.3">
      <c r="A16" s="76"/>
      <c r="B16" s="24">
        <v>46173</v>
      </c>
      <c r="C16" s="60" t="s">
        <v>16</v>
      </c>
      <c r="D16" s="60" t="s">
        <v>36</v>
      </c>
      <c r="E16" s="60" t="s">
        <v>65</v>
      </c>
      <c r="F16" s="60" t="s">
        <v>58</v>
      </c>
      <c r="G16" s="60" t="s">
        <v>54</v>
      </c>
      <c r="H16" s="60" t="s">
        <v>66</v>
      </c>
      <c r="I16" s="60" t="s">
        <v>64</v>
      </c>
      <c r="J16" s="60">
        <v>260270008507</v>
      </c>
      <c r="K16" s="60" t="s">
        <v>51</v>
      </c>
      <c r="L16" s="60" t="s">
        <v>67</v>
      </c>
      <c r="M16" s="61">
        <v>0.70833333333333337</v>
      </c>
      <c r="N16" s="62"/>
    </row>
    <row r="17" spans="1:16" x14ac:dyDescent="0.3">
      <c r="A17" s="76"/>
      <c r="B17" s="24">
        <v>46173</v>
      </c>
      <c r="C17" s="60" t="s">
        <v>16</v>
      </c>
      <c r="D17" s="60" t="s">
        <v>36</v>
      </c>
      <c r="E17" s="60" t="s">
        <v>65</v>
      </c>
      <c r="F17" s="60" t="s">
        <v>58</v>
      </c>
      <c r="G17" s="60" t="s">
        <v>54</v>
      </c>
      <c r="H17" s="60" t="s">
        <v>66</v>
      </c>
      <c r="I17" s="60" t="s">
        <v>64</v>
      </c>
      <c r="J17" s="60">
        <v>260270008508</v>
      </c>
      <c r="K17" s="60" t="s">
        <v>51</v>
      </c>
      <c r="L17" s="60" t="s">
        <v>67</v>
      </c>
      <c r="M17" s="61">
        <v>0.70833333333333337</v>
      </c>
      <c r="N17" s="62"/>
    </row>
    <row r="18" spans="1:16" x14ac:dyDescent="0.3">
      <c r="A18" s="76"/>
      <c r="B18" s="24">
        <v>46173</v>
      </c>
      <c r="C18" s="60" t="s">
        <v>16</v>
      </c>
      <c r="D18" s="60" t="s">
        <v>36</v>
      </c>
      <c r="E18" s="60" t="s">
        <v>62</v>
      </c>
      <c r="F18" s="60" t="s">
        <v>58</v>
      </c>
      <c r="G18" s="60" t="s">
        <v>35</v>
      </c>
      <c r="H18" s="60" t="s">
        <v>63</v>
      </c>
      <c r="I18" s="60" t="s">
        <v>64</v>
      </c>
      <c r="J18" s="60">
        <v>260270008509</v>
      </c>
      <c r="K18" s="60" t="s">
        <v>51</v>
      </c>
      <c r="L18" s="60" t="s">
        <v>67</v>
      </c>
      <c r="M18" s="61">
        <v>0.70833333333333337</v>
      </c>
      <c r="N18" s="62"/>
    </row>
    <row r="19" spans="1:16" x14ac:dyDescent="0.3">
      <c r="A19" s="76"/>
      <c r="B19" s="24">
        <v>46173</v>
      </c>
      <c r="C19" s="60" t="s">
        <v>16</v>
      </c>
      <c r="D19" s="60" t="s">
        <v>36</v>
      </c>
      <c r="E19" s="60" t="s">
        <v>62</v>
      </c>
      <c r="F19" s="60" t="s">
        <v>58</v>
      </c>
      <c r="G19" s="60" t="s">
        <v>35</v>
      </c>
      <c r="H19" s="60" t="s">
        <v>63</v>
      </c>
      <c r="I19" s="60" t="s">
        <v>64</v>
      </c>
      <c r="J19" s="60">
        <v>260270008510</v>
      </c>
      <c r="K19" s="60" t="s">
        <v>51</v>
      </c>
      <c r="L19" s="60" t="s">
        <v>67</v>
      </c>
      <c r="M19" s="61">
        <v>0.70833333333333337</v>
      </c>
      <c r="N19" s="62"/>
    </row>
    <row r="20" spans="1:16" x14ac:dyDescent="0.3">
      <c r="A20" s="76"/>
      <c r="B20" s="24">
        <v>46173</v>
      </c>
      <c r="C20" s="60" t="s">
        <v>16</v>
      </c>
      <c r="D20" s="60" t="s">
        <v>36</v>
      </c>
      <c r="E20" s="60" t="s">
        <v>68</v>
      </c>
      <c r="F20" s="60" t="s">
        <v>58</v>
      </c>
      <c r="G20" s="60" t="s">
        <v>46</v>
      </c>
      <c r="H20" s="60" t="s">
        <v>69</v>
      </c>
      <c r="I20" s="60" t="s">
        <v>60</v>
      </c>
      <c r="J20" s="60">
        <v>260270008501</v>
      </c>
      <c r="K20" s="60" t="s">
        <v>51</v>
      </c>
      <c r="L20" s="60" t="s">
        <v>67</v>
      </c>
      <c r="M20" s="61">
        <v>0.70833333333333337</v>
      </c>
      <c r="N20" s="62"/>
    </row>
    <row r="21" spans="1:16" x14ac:dyDescent="0.3">
      <c r="A21" s="76"/>
      <c r="B21" s="24">
        <v>46173</v>
      </c>
      <c r="C21" s="60" t="s">
        <v>16</v>
      </c>
      <c r="D21" s="60" t="s">
        <v>36</v>
      </c>
      <c r="E21" s="60" t="s">
        <v>29</v>
      </c>
      <c r="F21" s="60" t="s">
        <v>58</v>
      </c>
      <c r="G21" s="60" t="s">
        <v>46</v>
      </c>
      <c r="H21" s="60" t="s">
        <v>70</v>
      </c>
      <c r="I21" s="60" t="s">
        <v>60</v>
      </c>
      <c r="J21" s="60">
        <v>260270008500</v>
      </c>
      <c r="K21" s="60" t="s">
        <v>51</v>
      </c>
      <c r="L21" s="60" t="s">
        <v>67</v>
      </c>
      <c r="M21" s="61">
        <v>0.70833333333333337</v>
      </c>
      <c r="N21" s="62"/>
    </row>
    <row r="22" spans="1:16" ht="15" thickBot="1" x14ac:dyDescent="0.35">
      <c r="A22" s="76"/>
      <c r="B22" s="50">
        <v>46173</v>
      </c>
      <c r="C22" s="51" t="s">
        <v>16</v>
      </c>
      <c r="D22" s="51" t="s">
        <v>36</v>
      </c>
      <c r="E22" s="51" t="s">
        <v>71</v>
      </c>
      <c r="F22" s="51" t="s">
        <v>72</v>
      </c>
      <c r="G22" s="51" t="s">
        <v>46</v>
      </c>
      <c r="H22" s="51" t="s">
        <v>71</v>
      </c>
      <c r="I22" s="51" t="s">
        <v>64</v>
      </c>
      <c r="J22" s="51">
        <v>1260438683</v>
      </c>
      <c r="K22" s="51" t="s">
        <v>18</v>
      </c>
      <c r="L22" s="51" t="s">
        <v>73</v>
      </c>
      <c r="M22" s="77">
        <v>46173.708333333336</v>
      </c>
      <c r="N22" s="53"/>
    </row>
    <row r="23" spans="1:16" ht="28.8" x14ac:dyDescent="0.3">
      <c r="A23" s="30" t="s">
        <v>3</v>
      </c>
      <c r="B23" s="31" t="s">
        <v>4</v>
      </c>
      <c r="C23" s="32" t="s">
        <v>5</v>
      </c>
      <c r="D23" s="32" t="s">
        <v>6</v>
      </c>
      <c r="E23" s="32" t="s">
        <v>7</v>
      </c>
      <c r="F23" s="32" t="s">
        <v>8</v>
      </c>
      <c r="G23" s="32" t="s">
        <v>9</v>
      </c>
      <c r="H23" s="32" t="s">
        <v>10</v>
      </c>
      <c r="I23" s="32" t="s">
        <v>11</v>
      </c>
      <c r="J23" s="33" t="s">
        <v>12</v>
      </c>
      <c r="K23" s="32" t="s">
        <v>3</v>
      </c>
      <c r="L23" s="32" t="s">
        <v>13</v>
      </c>
      <c r="M23" s="34" t="s">
        <v>14</v>
      </c>
      <c r="N23" s="35" t="s">
        <v>15</v>
      </c>
      <c r="O23" s="23"/>
      <c r="P23" s="23"/>
    </row>
    <row r="24" spans="1:16" x14ac:dyDescent="0.3">
      <c r="A24" s="79" t="s">
        <v>43</v>
      </c>
      <c r="B24" s="59">
        <v>46173</v>
      </c>
      <c r="C24" s="36" t="s">
        <v>16</v>
      </c>
      <c r="D24" s="36" t="s">
        <v>22</v>
      </c>
      <c r="E24" s="36" t="s">
        <v>74</v>
      </c>
      <c r="F24" s="36" t="s">
        <v>75</v>
      </c>
      <c r="G24" s="36" t="s">
        <v>76</v>
      </c>
      <c r="H24" s="36" t="s">
        <v>77</v>
      </c>
      <c r="I24" s="36" t="s">
        <v>77</v>
      </c>
      <c r="J24" s="36">
        <v>260270008446</v>
      </c>
      <c r="K24" s="36" t="s">
        <v>78</v>
      </c>
      <c r="L24" s="36" t="s">
        <v>79</v>
      </c>
      <c r="M24" s="78">
        <v>0.375</v>
      </c>
      <c r="N24" s="38"/>
    </row>
    <row r="25" spans="1:16" x14ac:dyDescent="0.3">
      <c r="A25" s="79"/>
      <c r="B25" s="59">
        <v>46173</v>
      </c>
      <c r="C25" s="36" t="s">
        <v>16</v>
      </c>
      <c r="D25" s="36" t="s">
        <v>22</v>
      </c>
      <c r="E25" s="36" t="s">
        <v>74</v>
      </c>
      <c r="F25" s="36" t="s">
        <v>75</v>
      </c>
      <c r="G25" s="36" t="s">
        <v>76</v>
      </c>
      <c r="H25" s="36" t="s">
        <v>77</v>
      </c>
      <c r="I25" s="36" t="s">
        <v>77</v>
      </c>
      <c r="J25" s="36">
        <v>260270008447</v>
      </c>
      <c r="K25" s="36" t="s">
        <v>78</v>
      </c>
      <c r="L25" s="36" t="s">
        <v>79</v>
      </c>
      <c r="M25" s="78">
        <v>0.41666666666666669</v>
      </c>
      <c r="N25" s="38"/>
    </row>
    <row r="26" spans="1:16" x14ac:dyDescent="0.3">
      <c r="A26" s="79"/>
      <c r="B26" s="59">
        <v>46173</v>
      </c>
      <c r="C26" s="36" t="s">
        <v>16</v>
      </c>
      <c r="D26" s="36" t="s">
        <v>22</v>
      </c>
      <c r="E26" s="36" t="s">
        <v>74</v>
      </c>
      <c r="F26" s="36" t="s">
        <v>75</v>
      </c>
      <c r="G26" s="36" t="s">
        <v>76</v>
      </c>
      <c r="H26" s="36" t="s">
        <v>77</v>
      </c>
      <c r="I26" s="36" t="s">
        <v>77</v>
      </c>
      <c r="J26" s="36">
        <v>260270008448</v>
      </c>
      <c r="K26" s="36" t="s">
        <v>78</v>
      </c>
      <c r="L26" s="36" t="s">
        <v>79</v>
      </c>
      <c r="M26" s="78">
        <v>0.45833333333333331</v>
      </c>
      <c r="N26" s="38"/>
    </row>
    <row r="27" spans="1:16" x14ac:dyDescent="0.3">
      <c r="A27" s="79"/>
      <c r="B27" s="59">
        <v>46173</v>
      </c>
      <c r="C27" s="36" t="s">
        <v>16</v>
      </c>
      <c r="D27" s="36" t="s">
        <v>22</v>
      </c>
      <c r="E27" s="36" t="s">
        <v>74</v>
      </c>
      <c r="F27" s="36" t="s">
        <v>75</v>
      </c>
      <c r="G27" s="36" t="s">
        <v>76</v>
      </c>
      <c r="H27" s="36" t="s">
        <v>77</v>
      </c>
      <c r="I27" s="36" t="s">
        <v>77</v>
      </c>
      <c r="J27" s="36">
        <v>260270008449</v>
      </c>
      <c r="K27" s="36" t="s">
        <v>78</v>
      </c>
      <c r="L27" s="36" t="s">
        <v>79</v>
      </c>
      <c r="M27" s="78">
        <v>0.54166666666666663</v>
      </c>
      <c r="N27" s="38"/>
    </row>
    <row r="28" spans="1:16" x14ac:dyDescent="0.3">
      <c r="A28" s="79"/>
      <c r="B28" s="59">
        <v>46173</v>
      </c>
      <c r="C28" s="36" t="s">
        <v>16</v>
      </c>
      <c r="D28" s="36" t="s">
        <v>22</v>
      </c>
      <c r="E28" s="36" t="s">
        <v>74</v>
      </c>
      <c r="F28" s="36" t="s">
        <v>75</v>
      </c>
      <c r="G28" s="36" t="s">
        <v>76</v>
      </c>
      <c r="H28" s="36" t="s">
        <v>77</v>
      </c>
      <c r="I28" s="36" t="s">
        <v>77</v>
      </c>
      <c r="J28" s="36">
        <v>260270008450</v>
      </c>
      <c r="K28" s="36" t="s">
        <v>78</v>
      </c>
      <c r="L28" s="36" t="s">
        <v>79</v>
      </c>
      <c r="M28" s="78">
        <v>0.58333333333333337</v>
      </c>
      <c r="N28" s="38"/>
    </row>
    <row r="29" spans="1:16" x14ac:dyDescent="0.3">
      <c r="A29" s="79"/>
      <c r="B29" s="59">
        <v>46173</v>
      </c>
      <c r="C29" s="36" t="s">
        <v>16</v>
      </c>
      <c r="D29" s="36" t="s">
        <v>22</v>
      </c>
      <c r="E29" s="36" t="s">
        <v>74</v>
      </c>
      <c r="F29" s="36" t="s">
        <v>75</v>
      </c>
      <c r="G29" s="36" t="s">
        <v>76</v>
      </c>
      <c r="H29" s="36" t="s">
        <v>77</v>
      </c>
      <c r="I29" s="36" t="s">
        <v>77</v>
      </c>
      <c r="J29" s="36">
        <v>260270008451</v>
      </c>
      <c r="K29" s="36" t="s">
        <v>78</v>
      </c>
      <c r="L29" s="36" t="s">
        <v>79</v>
      </c>
      <c r="M29" s="78">
        <v>0.625</v>
      </c>
      <c r="N29" s="38"/>
    </row>
    <row r="30" spans="1:16" x14ac:dyDescent="0.3">
      <c r="A30" s="79"/>
      <c r="B30" s="59">
        <v>46173</v>
      </c>
      <c r="C30" s="36" t="s">
        <v>16</v>
      </c>
      <c r="D30" s="36" t="s">
        <v>23</v>
      </c>
      <c r="E30" s="36" t="s">
        <v>80</v>
      </c>
      <c r="F30" s="36" t="s">
        <v>81</v>
      </c>
      <c r="G30" s="36" t="s">
        <v>38</v>
      </c>
      <c r="H30" s="36" t="s">
        <v>82</v>
      </c>
      <c r="I30" s="36" t="s">
        <v>83</v>
      </c>
      <c r="J30" s="36">
        <v>260270008280</v>
      </c>
      <c r="K30" s="36" t="s">
        <v>84</v>
      </c>
      <c r="L30" s="36" t="s">
        <v>79</v>
      </c>
      <c r="M30" s="78">
        <v>0.41666666666666669</v>
      </c>
      <c r="N30" s="38"/>
    </row>
    <row r="31" spans="1:16" ht="15" thickBot="1" x14ac:dyDescent="0.35">
      <c r="A31" s="80"/>
      <c r="B31" s="81">
        <v>46173</v>
      </c>
      <c r="C31" s="82" t="s">
        <v>16</v>
      </c>
      <c r="D31" s="82" t="s">
        <v>23</v>
      </c>
      <c r="E31" s="82" t="s">
        <v>80</v>
      </c>
      <c r="F31" s="82" t="s">
        <v>81</v>
      </c>
      <c r="G31" s="82" t="s">
        <v>38</v>
      </c>
      <c r="H31" s="82" t="s">
        <v>82</v>
      </c>
      <c r="I31" s="82" t="s">
        <v>83</v>
      </c>
      <c r="J31" s="82">
        <v>260270008281</v>
      </c>
      <c r="K31" s="82" t="s">
        <v>85</v>
      </c>
      <c r="L31" s="82" t="s">
        <v>79</v>
      </c>
      <c r="M31" s="83">
        <v>0.41666666666666669</v>
      </c>
      <c r="N31" s="84"/>
    </row>
    <row r="32" spans="1:16" x14ac:dyDescent="0.3">
      <c r="A32" s="30"/>
      <c r="B32" s="31"/>
      <c r="C32" s="32"/>
      <c r="D32" s="32"/>
      <c r="E32" s="32"/>
      <c r="F32" s="32"/>
      <c r="G32" s="32"/>
      <c r="H32" s="32"/>
      <c r="I32" s="32"/>
      <c r="J32" s="33"/>
      <c r="K32" s="32"/>
      <c r="L32" s="32"/>
      <c r="M32" s="34"/>
      <c r="N32" s="35"/>
      <c r="O32" s="23"/>
      <c r="P32" s="23"/>
    </row>
    <row r="33" spans="1:16" ht="15" thickBot="1" x14ac:dyDescent="0.35">
      <c r="A33" s="49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2"/>
      <c r="N33" s="53"/>
    </row>
    <row r="34" spans="1:16" x14ac:dyDescent="0.3">
      <c r="A34" s="30"/>
      <c r="B34" s="31"/>
      <c r="C34" s="32"/>
      <c r="D34" s="32"/>
      <c r="E34" s="32"/>
      <c r="F34" s="32"/>
      <c r="G34" s="32"/>
      <c r="H34" s="32"/>
      <c r="I34" s="32"/>
      <c r="J34" s="33"/>
      <c r="K34" s="32"/>
      <c r="L34" s="32"/>
      <c r="M34" s="34"/>
      <c r="N34" s="35"/>
      <c r="O34" s="23"/>
      <c r="P34" s="23"/>
    </row>
    <row r="35" spans="1:16" s="42" customFormat="1" ht="15" thickBot="1" x14ac:dyDescent="0.35">
      <c r="A35" s="54"/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7"/>
      <c r="N35" s="58"/>
    </row>
    <row r="36" spans="1:16" x14ac:dyDescent="0.3">
      <c r="A36" s="30"/>
      <c r="B36" s="31"/>
      <c r="C36" s="32"/>
      <c r="D36" s="32"/>
      <c r="E36" s="32"/>
      <c r="F36" s="32"/>
      <c r="G36" s="32"/>
      <c r="H36" s="32"/>
      <c r="I36" s="32"/>
      <c r="J36" s="33"/>
      <c r="K36" s="32"/>
      <c r="L36" s="32"/>
      <c r="M36" s="34"/>
      <c r="N36" s="35"/>
      <c r="O36" s="23"/>
      <c r="P36" s="23"/>
    </row>
    <row r="37" spans="1:16" s="42" customFormat="1" x14ac:dyDescent="0.3">
      <c r="A37" s="63"/>
      <c r="B37" s="47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4"/>
      <c r="N37" s="45"/>
    </row>
    <row r="38" spans="1:16" s="42" customFormat="1" x14ac:dyDescent="0.3">
      <c r="A38" s="63"/>
      <c r="B38" s="47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4"/>
      <c r="N38" s="45"/>
    </row>
    <row r="39" spans="1:16" s="42" customFormat="1" ht="15" thickBot="1" x14ac:dyDescent="0.35">
      <c r="A39" s="64"/>
      <c r="B39" s="46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40"/>
      <c r="N39" s="41"/>
    </row>
    <row r="40" spans="1:16" s="42" customFormat="1" x14ac:dyDescent="0.3"/>
    <row r="41" spans="1:16" s="42" customFormat="1" x14ac:dyDescent="0.3"/>
    <row r="42" spans="1:16" s="42" customFormat="1" x14ac:dyDescent="0.3"/>
  </sheetData>
  <mergeCells count="6">
    <mergeCell ref="A37:A39"/>
    <mergeCell ref="A1:N2"/>
    <mergeCell ref="D3:E3"/>
    <mergeCell ref="A6:A8"/>
    <mergeCell ref="A10:A22"/>
    <mergeCell ref="A24:A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2026-05-31T02:14:18Z</dcterms:modified>
</cp:coreProperties>
</file>