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DRO\Desktop\Programaciones SENASA\"/>
    </mc:Choice>
  </mc:AlternateContent>
  <bookViews>
    <workbookView xWindow="0" yWindow="0" windowWidth="28800" windowHeight="13620"/>
  </bookViews>
  <sheets>
    <sheet name="23.05" sheetId="1" r:id="rId1"/>
    <sheet name="Hoja1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" l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</calcChain>
</file>

<file path=xl/sharedStrings.xml><?xml version="1.0" encoding="utf-8"?>
<sst xmlns="http://schemas.openxmlformats.org/spreadsheetml/2006/main" count="420" uniqueCount="105">
  <si>
    <r>
      <rPr>
        <b/>
        <sz val="11"/>
        <rFont val="Calibri"/>
        <family val="1"/>
      </rPr>
      <t>PROGRAMA DIARIO DE INSPECCIONES FITOSANITARIAS PARA INSPECCIONES FITOSANITARIAS DE EXPORTACION E IMPORTACION</t>
    </r>
  </si>
  <si>
    <r>
      <rPr>
        <b/>
        <sz val="11"/>
        <rFont val="Calibri"/>
        <family val="1"/>
      </rPr>
      <t>DIRECCION EJECUTIVA: LIMA CALLAO</t>
    </r>
  </si>
  <si>
    <r>
      <rPr>
        <b/>
        <sz val="11"/>
        <rFont val="Calibri"/>
        <family val="1"/>
      </rPr>
      <t>CTD: CHANCAY HUARAL</t>
    </r>
  </si>
  <si>
    <r>
      <rPr>
        <b/>
        <sz val="11"/>
        <rFont val="Calibri"/>
        <family val="1"/>
      </rPr>
      <t>N°</t>
    </r>
  </si>
  <si>
    <r>
      <rPr>
        <b/>
        <sz val="11"/>
        <rFont val="Calibri"/>
        <family val="1"/>
      </rPr>
      <t>INSPECTOR ASIGNADO</t>
    </r>
  </si>
  <si>
    <r>
      <rPr>
        <b/>
        <sz val="11"/>
        <rFont val="Calibri"/>
        <family val="1"/>
      </rPr>
      <t xml:space="preserve">NOMBRE DE INSTALACIÓN
</t>
    </r>
    <r>
      <rPr>
        <b/>
        <sz val="11"/>
        <rFont val="Calibri"/>
        <family val="1"/>
      </rPr>
      <t>AUTORIZADA(*)</t>
    </r>
  </si>
  <si>
    <r>
      <rPr>
        <b/>
        <sz val="11"/>
        <rFont val="Calibri"/>
        <family val="1"/>
      </rPr>
      <t>EXPORTADOR/IMPORTADOR</t>
    </r>
  </si>
  <si>
    <r>
      <rPr>
        <b/>
        <sz val="11"/>
        <rFont val="Calibri"/>
        <family val="1"/>
      </rPr>
      <t>PROCESO</t>
    </r>
  </si>
  <si>
    <r>
      <rPr>
        <b/>
        <sz val="11"/>
        <rFont val="Calibri"/>
        <family val="1"/>
      </rPr>
      <t>N° DE EXPEDIENTE</t>
    </r>
  </si>
  <si>
    <r>
      <rPr>
        <b/>
        <sz val="11"/>
        <rFont val="Calibri"/>
        <family val="1"/>
      </rPr>
      <t>PRODUCTO</t>
    </r>
  </si>
  <si>
    <r>
      <rPr>
        <b/>
        <sz val="11"/>
        <rFont val="Calibri"/>
        <family val="1"/>
      </rPr>
      <t>PAIS DE DESTINO</t>
    </r>
  </si>
  <si>
    <r>
      <rPr>
        <b/>
        <sz val="11"/>
        <rFont val="Calibri"/>
        <family val="1"/>
      </rPr>
      <t>OBSERVACIONES</t>
    </r>
  </si>
  <si>
    <r>
      <rPr>
        <sz val="11"/>
        <rFont val="Calibri"/>
        <family val="1"/>
      </rPr>
      <t>TORRE BLANCA SAC</t>
    </r>
  </si>
  <si>
    <r>
      <rPr>
        <sz val="11"/>
        <rFont val="Calibri"/>
        <family val="1"/>
      </rPr>
      <t>EXPORTACION</t>
    </r>
  </si>
  <si>
    <r>
      <rPr>
        <sz val="11"/>
        <rFont val="Calibri"/>
        <family val="1"/>
      </rPr>
      <t>PALTA</t>
    </r>
  </si>
  <si>
    <r>
      <rPr>
        <sz val="11"/>
        <rFont val="Calibri"/>
        <family val="1"/>
      </rPr>
      <t>T&amp;T FRUITS SA</t>
    </r>
  </si>
  <si>
    <r>
      <rPr>
        <sz val="11"/>
        <rFont val="Calibri"/>
        <family val="1"/>
      </rPr>
      <t>EUROFRESH PERU SAC</t>
    </r>
  </si>
  <si>
    <t>EXPORTACION</t>
  </si>
  <si>
    <t>PALTA</t>
  </si>
  <si>
    <t>CPF</t>
  </si>
  <si>
    <t>PAISES BAJOS</t>
  </si>
  <si>
    <t>ESPAÑA</t>
  </si>
  <si>
    <t>MANDARINA</t>
  </si>
  <si>
    <t>AGRIHUSAC</t>
  </si>
  <si>
    <t xml:space="preserve">PACKING MAITO SAC </t>
  </si>
  <si>
    <t xml:space="preserve"> </t>
  </si>
  <si>
    <t>Enmanuel Espinoza</t>
  </si>
  <si>
    <t>William Cespedes</t>
  </si>
  <si>
    <t>Claudia Cabello PA</t>
  </si>
  <si>
    <t>Isabel Carmen</t>
  </si>
  <si>
    <t>HOLANDA</t>
  </si>
  <si>
    <t>JAPON</t>
  </si>
  <si>
    <t>Edgar Palma PA</t>
  </si>
  <si>
    <t>CHINA</t>
  </si>
  <si>
    <t>Daniel silva/ Rina Vargas</t>
  </si>
  <si>
    <t>EEUU</t>
  </si>
  <si>
    <t>Jimmy Guzman</t>
  </si>
  <si>
    <t>GRUPO COMERCIAL CAMPO VERDE</t>
  </si>
  <si>
    <t>CAMPO VERDE SAC</t>
  </si>
  <si>
    <t>INGLATERRA</t>
  </si>
  <si>
    <t>NORTEVERDE</t>
  </si>
  <si>
    <t>COUNTRY HOME S.A.C</t>
  </si>
  <si>
    <t>LIMON</t>
  </si>
  <si>
    <t xml:space="preserve">HUARAL FRUITS </t>
  </si>
  <si>
    <t>CALLE &amp; PALACIOS</t>
  </si>
  <si>
    <t>FECHA: 22/05/2026</t>
  </si>
  <si>
    <t>IRLANDA</t>
  </si>
  <si>
    <t>CULTIVEMOS</t>
  </si>
  <si>
    <t>FRESH FRUIT CKS</t>
  </si>
  <si>
    <t>INVERSIONES Y NEGOCIACIONES CAMY EIRL</t>
  </si>
  <si>
    <t>VERDE FLOR SAC</t>
  </si>
  <si>
    <t>AGRILEZA SAC</t>
  </si>
  <si>
    <t>NUFIELD S.A.C</t>
  </si>
  <si>
    <t>SNEIJDER EXPORTACIÓN</t>
  </si>
  <si>
    <t>NARANJA</t>
  </si>
  <si>
    <t>REP. DOMINICANA</t>
  </si>
  <si>
    <t> COSTA RICA</t>
  </si>
  <si>
    <t>MAI</t>
  </si>
  <si>
    <t>ZR CORPORATION SAC</t>
  </si>
  <si>
    <t>HOLANTAO</t>
  </si>
  <si>
    <t>NARIHUALA</t>
  </si>
  <si>
    <t>Perci Barriga</t>
  </si>
  <si>
    <t>MEBOL GF SAC</t>
  </si>
  <si>
    <t>PALTA CONGELADA</t>
  </si>
  <si>
    <t>COREA DEL SUR</t>
  </si>
  <si>
    <t>CHILE</t>
  </si>
  <si>
    <t>CASBAL</t>
  </si>
  <si>
    <t>DOÑA MARIA</t>
  </si>
  <si>
    <t>MITPAL</t>
  </si>
  <si>
    <t>Gissela Escalante</t>
  </si>
  <si>
    <t>Pedro Salguero</t>
  </si>
  <si>
    <t>HATUN WAYU</t>
  </si>
  <si>
    <t>LOREMA SAC</t>
  </si>
  <si>
    <t>ALEXIS OMAR MENDOZA PAZ</t>
  </si>
  <si>
    <t>028-74486-01 (Certific. Lugar de Producción)</t>
  </si>
  <si>
    <t>VARIOS</t>
  </si>
  <si>
    <t>2:30 p.m.</t>
  </si>
  <si>
    <t>GLORIA BRAVO DE SANCHEZ</t>
  </si>
  <si>
    <t>028-02389-02 (Certific. Lugar de Producción)</t>
  </si>
  <si>
    <t>028-02389-01 (Certific. Lugar de Producción)</t>
  </si>
  <si>
    <t>RINA VARGAS</t>
  </si>
  <si>
    <t>VICTOR ESPINOZA</t>
  </si>
  <si>
    <t>FECHA: 23/05/2026</t>
  </si>
  <si>
    <t> JAPON</t>
  </si>
  <si>
    <t>AÑAY</t>
  </si>
  <si>
    <t>SOLFRUT</t>
  </si>
  <si>
    <t>USA</t>
  </si>
  <si>
    <t>AVO HASS PERU SAC</t>
  </si>
  <si>
    <t>FRUTAS MITPAL SAC</t>
  </si>
  <si>
    <t>HASPE COMPANY SAC</t>
  </si>
  <si>
    <t>ARANDANO</t>
  </si>
  <si>
    <t>TAIWAN</t>
  </si>
  <si>
    <t>COSTA RICA</t>
  </si>
  <si>
    <t>CORPORACION TIERRA BRAVA S.A.C</t>
  </si>
  <si>
    <t>FRUTOS TROPICALES PERU EXPORT S.A.C</t>
  </si>
  <si>
    <t>MULTISERVICIOS CRUZATT</t>
  </si>
  <si>
    <t>VERIDIAN GROUP SAC</t>
  </si>
  <si>
    <t>LTD EXPORT</t>
  </si>
  <si>
    <t>Daniel silva</t>
  </si>
  <si>
    <t>HUARAL FRUIT</t>
  </si>
  <si>
    <t>GRUPO COMERCIAL CAMPO VERDE SAC</t>
  </si>
  <si>
    <t>PADU</t>
  </si>
  <si>
    <t>SUMAQ</t>
  </si>
  <si>
    <t>FRUIT VEGETAL</t>
  </si>
  <si>
    <t>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</si>
</sst>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2\60\7\80000000"/>
    <numFmt numFmtId="165" formatCode="0000000"/>
  </numFmts>
  <fonts count="8" x14ac:knownFonts="1">
    <font>
      <sz val="10"/>
      <color rgb="FF000000"/>
      <name val="Times New Roman"/>
      <charset val="204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name val="Calibri"/>
      <family val="1"/>
    </font>
    <font>
      <sz val="11"/>
      <name val="Calibri"/>
      <family val="1"/>
    </font>
    <font>
      <sz val="11"/>
      <name val="Calibri"/>
      <family val="2"/>
    </font>
    <font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rgb="FFD9D9D9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 indent="3"/>
    </xf>
    <xf numFmtId="0" fontId="0" fillId="3" borderId="3" xfId="0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shrinkToFit="1"/>
    </xf>
    <xf numFmtId="1" fontId="2" fillId="0" borderId="8" xfId="0" applyNumberFormat="1" applyFont="1" applyFill="1" applyBorder="1" applyAlignment="1">
      <alignment horizontal="center" vertical="top" shrinkToFit="1"/>
    </xf>
    <xf numFmtId="164" fontId="2" fillId="0" borderId="9" xfId="0" applyNumberFormat="1" applyFont="1" applyFill="1" applyBorder="1" applyAlignment="1">
      <alignment horizontal="center" vertical="center" shrinkToFit="1"/>
    </xf>
    <xf numFmtId="18" fontId="3" fillId="0" borderId="10" xfId="0" applyNumberFormat="1" applyFont="1" applyFill="1" applyBorder="1" applyAlignment="1">
      <alignment horizontal="center" vertical="center" wrapText="1"/>
    </xf>
    <xf numFmtId="1" fontId="2" fillId="0" borderId="11" xfId="0" applyNumberFormat="1" applyFont="1" applyFill="1" applyBorder="1" applyAlignment="1">
      <alignment horizontal="center" vertical="top" shrinkToFit="1"/>
    </xf>
    <xf numFmtId="18" fontId="3" fillId="0" borderId="12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shrinkToFit="1"/>
    </xf>
    <xf numFmtId="18" fontId="3" fillId="0" borderId="14" xfId="0" applyNumberFormat="1" applyFont="1" applyFill="1" applyBorder="1" applyAlignment="1">
      <alignment horizontal="center" vertical="center" wrapText="1"/>
    </xf>
    <xf numFmtId="165" fontId="2" fillId="0" borderId="9" xfId="0" applyNumberFormat="1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164" fontId="2" fillId="0" borderId="7" xfId="0" applyNumberFormat="1" applyFont="1" applyFill="1" applyBorder="1" applyAlignment="1">
      <alignment horizontal="center" vertical="center" shrinkToFit="1"/>
    </xf>
    <xf numFmtId="18" fontId="3" fillId="0" borderId="15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165" fontId="2" fillId="0" borderId="5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165" fontId="2" fillId="0" borderId="7" xfId="0" applyNumberFormat="1" applyFont="1" applyFill="1" applyBorder="1" applyAlignment="1">
      <alignment horizontal="center" vertical="center" shrinkToFit="1"/>
    </xf>
    <xf numFmtId="164" fontId="2" fillId="0" borderId="6" xfId="0" applyNumberFormat="1" applyFont="1" applyFill="1" applyBorder="1" applyAlignment="1">
      <alignment horizontal="center" vertical="center" shrinkToFit="1"/>
    </xf>
    <xf numFmtId="18" fontId="3" fillId="0" borderId="1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" fontId="2" fillId="0" borderId="17" xfId="0" applyNumberFormat="1" applyFont="1" applyFill="1" applyBorder="1" applyAlignment="1">
      <alignment horizontal="center" vertical="top" shrinkToFit="1"/>
    </xf>
    <xf numFmtId="0" fontId="3" fillId="0" borderId="18" xfId="0" applyFont="1" applyFill="1" applyBorder="1" applyAlignment="1">
      <alignment horizontal="center" vertical="center" wrapText="1"/>
    </xf>
    <xf numFmtId="164" fontId="2" fillId="0" borderId="18" xfId="0" applyNumberFormat="1" applyFont="1" applyFill="1" applyBorder="1" applyAlignment="1">
      <alignment horizontal="center" vertical="center" shrinkToFit="1"/>
    </xf>
    <xf numFmtId="18" fontId="3" fillId="0" borderId="19" xfId="0" applyNumberFormat="1" applyFont="1" applyFill="1" applyBorder="1" applyAlignment="1">
      <alignment horizontal="center" vertical="center" wrapText="1"/>
    </xf>
    <xf numFmtId="1" fontId="2" fillId="0" borderId="20" xfId="0" applyNumberFormat="1" applyFont="1" applyFill="1" applyBorder="1" applyAlignment="1">
      <alignment horizontal="center" vertical="top" shrinkToFit="1"/>
    </xf>
    <xf numFmtId="0" fontId="7" fillId="4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164" fontId="3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top" shrinkToFit="1"/>
    </xf>
    <xf numFmtId="0" fontId="5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6"/>
  <sheetViews>
    <sheetView tabSelected="1" zoomScale="80" zoomScaleNormal="80" zoomScaleSheetLayoutView="80" workbookViewId="0">
      <selection activeCell="I46" sqref="I46"/>
    </sheetView>
  </sheetViews>
  <sheetFormatPr baseColWidth="10" defaultColWidth="8.83203125" defaultRowHeight="12.75" x14ac:dyDescent="0.2"/>
  <cols>
    <col min="1" max="1" width="3.6640625" customWidth="1"/>
    <col min="2" max="2" width="4.6640625" customWidth="1"/>
    <col min="3" max="3" width="34.83203125" customWidth="1"/>
    <col min="4" max="4" width="38.5" customWidth="1"/>
    <col min="5" max="5" width="54.6640625" customWidth="1"/>
    <col min="6" max="6" width="19.83203125" style="1" customWidth="1"/>
    <col min="7" max="7" width="23.33203125" customWidth="1"/>
    <col min="8" max="8" width="25.5" customWidth="1"/>
    <col min="9" max="9" width="26.6640625" customWidth="1"/>
    <col min="10" max="10" width="25.5" customWidth="1"/>
  </cols>
  <sheetData>
    <row r="1" spans="2:10" ht="13.5" thickBot="1" x14ac:dyDescent="0.25"/>
    <row r="2" spans="2:10" ht="16.899999999999999" customHeight="1" thickBot="1" x14ac:dyDescent="0.25">
      <c r="B2" s="68" t="s">
        <v>0</v>
      </c>
      <c r="C2" s="69"/>
      <c r="D2" s="69"/>
      <c r="E2" s="69"/>
      <c r="F2" s="69"/>
      <c r="G2" s="69"/>
      <c r="H2" s="69"/>
      <c r="I2" s="69"/>
      <c r="J2" s="70"/>
    </row>
    <row r="3" spans="2:10" ht="16.5" customHeight="1" thickBot="1" x14ac:dyDescent="0.25">
      <c r="B3" s="68" t="s">
        <v>1</v>
      </c>
      <c r="C3" s="69"/>
      <c r="D3" s="69"/>
      <c r="E3" s="71" t="s">
        <v>82</v>
      </c>
      <c r="F3" s="69"/>
      <c r="G3" s="69"/>
      <c r="H3" s="69"/>
      <c r="I3" s="69"/>
      <c r="J3" s="70"/>
    </row>
    <row r="4" spans="2:10" ht="16.5" customHeight="1" thickBot="1" x14ac:dyDescent="0.25">
      <c r="B4" s="72" t="s">
        <v>2</v>
      </c>
      <c r="C4" s="73"/>
      <c r="D4" s="73"/>
      <c r="E4" s="73"/>
      <c r="F4" s="73"/>
      <c r="G4" s="73"/>
      <c r="H4" s="73"/>
      <c r="I4" s="73"/>
      <c r="J4" s="74"/>
    </row>
    <row r="5" spans="2:10" ht="33" customHeight="1" thickBot="1" x14ac:dyDescent="0.25">
      <c r="B5" s="2" t="s">
        <v>3</v>
      </c>
      <c r="C5" s="3" t="s">
        <v>4</v>
      </c>
      <c r="D5" s="4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6" t="s">
        <v>11</v>
      </c>
    </row>
    <row r="6" spans="2:10" ht="16.5" customHeight="1" x14ac:dyDescent="0.2">
      <c r="B6" s="10">
        <v>1</v>
      </c>
      <c r="C6" s="53" t="s">
        <v>28</v>
      </c>
      <c r="D6" s="56" t="s">
        <v>12</v>
      </c>
      <c r="E6" s="23" t="s">
        <v>19</v>
      </c>
      <c r="F6" s="25" t="s">
        <v>17</v>
      </c>
      <c r="G6" s="11">
        <v>6896</v>
      </c>
      <c r="H6" s="25" t="s">
        <v>18</v>
      </c>
      <c r="I6" s="25" t="s">
        <v>21</v>
      </c>
      <c r="J6" s="12">
        <v>0.375</v>
      </c>
    </row>
    <row r="7" spans="2:10" ht="16.5" customHeight="1" x14ac:dyDescent="0.2">
      <c r="B7" s="13">
        <v>2</v>
      </c>
      <c r="C7" s="65" t="s">
        <v>98</v>
      </c>
      <c r="D7" s="58"/>
      <c r="E7" s="22" t="s">
        <v>19</v>
      </c>
      <c r="F7" s="26" t="s">
        <v>17</v>
      </c>
      <c r="G7" s="7">
        <v>6886</v>
      </c>
      <c r="H7" s="26" t="s">
        <v>22</v>
      </c>
      <c r="I7" s="26" t="s">
        <v>83</v>
      </c>
      <c r="J7" s="14">
        <v>0.41666666666666669</v>
      </c>
    </row>
    <row r="8" spans="2:10" ht="16.5" customHeight="1" x14ac:dyDescent="0.2">
      <c r="B8" s="13">
        <v>3</v>
      </c>
      <c r="C8" s="65"/>
      <c r="D8" s="58"/>
      <c r="E8" s="22" t="s">
        <v>84</v>
      </c>
      <c r="F8" s="26" t="s">
        <v>17</v>
      </c>
      <c r="G8" s="7">
        <v>6856</v>
      </c>
      <c r="H8" s="26" t="s">
        <v>18</v>
      </c>
      <c r="I8" s="26" t="s">
        <v>31</v>
      </c>
      <c r="J8" s="14">
        <v>0.4375</v>
      </c>
    </row>
    <row r="9" spans="2:10" ht="16.5" customHeight="1" x14ac:dyDescent="0.2">
      <c r="B9" s="13">
        <v>4</v>
      </c>
      <c r="C9" s="65"/>
      <c r="D9" s="58"/>
      <c r="E9" s="22" t="s">
        <v>85</v>
      </c>
      <c r="F9" s="26" t="s">
        <v>17</v>
      </c>
      <c r="G9" s="7">
        <v>6827</v>
      </c>
      <c r="H9" s="26" t="s">
        <v>22</v>
      </c>
      <c r="I9" s="26" t="s">
        <v>86</v>
      </c>
      <c r="J9" s="14">
        <v>0.47916666666666669</v>
      </c>
    </row>
    <row r="10" spans="2:10" ht="16.5" customHeight="1" x14ac:dyDescent="0.2">
      <c r="B10" s="13">
        <v>5</v>
      </c>
      <c r="C10" s="65"/>
      <c r="D10" s="58"/>
      <c r="E10" s="22" t="s">
        <v>85</v>
      </c>
      <c r="F10" s="26" t="s">
        <v>17</v>
      </c>
      <c r="G10" s="7">
        <v>6829</v>
      </c>
      <c r="H10" s="26" t="s">
        <v>22</v>
      </c>
      <c r="I10" s="26" t="s">
        <v>86</v>
      </c>
      <c r="J10" s="14">
        <v>0.60416666666666663</v>
      </c>
    </row>
    <row r="11" spans="2:10" ht="16.5" customHeight="1" thickBot="1" x14ac:dyDescent="0.25">
      <c r="B11" s="49">
        <v>6</v>
      </c>
      <c r="C11" s="64"/>
      <c r="D11" s="59"/>
      <c r="E11" s="50" t="s">
        <v>85</v>
      </c>
      <c r="F11" s="41" t="s">
        <v>17</v>
      </c>
      <c r="G11" s="15">
        <v>6828</v>
      </c>
      <c r="H11" s="41" t="s">
        <v>22</v>
      </c>
      <c r="I11" s="41" t="s">
        <v>86</v>
      </c>
      <c r="J11" s="16">
        <v>0.64583333333333337</v>
      </c>
    </row>
    <row r="12" spans="2:10" ht="16.5" customHeight="1" x14ac:dyDescent="0.2">
      <c r="B12" s="10">
        <v>7</v>
      </c>
      <c r="C12" s="63" t="s">
        <v>32</v>
      </c>
      <c r="D12" s="56" t="s">
        <v>15</v>
      </c>
      <c r="E12" s="25" t="s">
        <v>93</v>
      </c>
      <c r="F12" s="25" t="s">
        <v>13</v>
      </c>
      <c r="G12" s="11">
        <v>6926</v>
      </c>
      <c r="H12" s="25" t="s">
        <v>18</v>
      </c>
      <c r="I12" s="25" t="s">
        <v>20</v>
      </c>
      <c r="J12" s="12">
        <v>0.41666666666666669</v>
      </c>
    </row>
    <row r="13" spans="2:10" ht="16.5" customHeight="1" thickBot="1" x14ac:dyDescent="0.25">
      <c r="B13" s="49">
        <v>8</v>
      </c>
      <c r="C13" s="64"/>
      <c r="D13" s="59"/>
      <c r="E13" s="41" t="s">
        <v>94</v>
      </c>
      <c r="F13" s="41" t="s">
        <v>13</v>
      </c>
      <c r="G13" s="15">
        <v>6946</v>
      </c>
      <c r="H13" s="41" t="s">
        <v>18</v>
      </c>
      <c r="I13" s="41" t="s">
        <v>20</v>
      </c>
      <c r="J13" s="16">
        <v>0.66666666666666663</v>
      </c>
    </row>
    <row r="14" spans="2:10" ht="16.5" customHeight="1" x14ac:dyDescent="0.2">
      <c r="B14" s="10">
        <v>9</v>
      </c>
      <c r="C14" s="60" t="s">
        <v>26</v>
      </c>
      <c r="D14" s="56" t="s">
        <v>23</v>
      </c>
      <c r="E14" s="25" t="s">
        <v>87</v>
      </c>
      <c r="F14" s="25" t="s">
        <v>17</v>
      </c>
      <c r="G14" s="17">
        <v>260780006913</v>
      </c>
      <c r="H14" s="25" t="s">
        <v>18</v>
      </c>
      <c r="I14" s="25" t="s">
        <v>21</v>
      </c>
      <c r="J14" s="12">
        <v>0.35416666666666669</v>
      </c>
    </row>
    <row r="15" spans="2:10" ht="16.5" customHeight="1" x14ac:dyDescent="0.2">
      <c r="B15" s="13">
        <v>10</v>
      </c>
      <c r="C15" s="61"/>
      <c r="D15" s="58"/>
      <c r="E15" s="26" t="s">
        <v>87</v>
      </c>
      <c r="F15" s="26" t="s">
        <v>17</v>
      </c>
      <c r="G15" s="9">
        <v>260780006914</v>
      </c>
      <c r="H15" s="26" t="s">
        <v>18</v>
      </c>
      <c r="I15" s="26" t="s">
        <v>21</v>
      </c>
      <c r="J15" s="14">
        <v>0.35416666666666669</v>
      </c>
    </row>
    <row r="16" spans="2:10" ht="16.5" customHeight="1" x14ac:dyDescent="0.2">
      <c r="B16" s="13">
        <v>11</v>
      </c>
      <c r="C16" s="61"/>
      <c r="D16" s="58"/>
      <c r="E16" s="26" t="s">
        <v>88</v>
      </c>
      <c r="F16" s="26" t="s">
        <v>17</v>
      </c>
      <c r="G16" s="9">
        <v>260780006710</v>
      </c>
      <c r="H16" s="26" t="s">
        <v>22</v>
      </c>
      <c r="I16" s="26" t="s">
        <v>31</v>
      </c>
      <c r="J16" s="14">
        <v>0.375</v>
      </c>
    </row>
    <row r="17" spans="2:10" ht="16.5" customHeight="1" x14ac:dyDescent="0.2">
      <c r="B17" s="13">
        <v>12</v>
      </c>
      <c r="C17" s="61"/>
      <c r="D17" s="58"/>
      <c r="E17" s="26" t="s">
        <v>87</v>
      </c>
      <c r="F17" s="26" t="s">
        <v>17</v>
      </c>
      <c r="G17" s="7">
        <v>6915</v>
      </c>
      <c r="H17" s="26" t="s">
        <v>18</v>
      </c>
      <c r="I17" s="26" t="s">
        <v>21</v>
      </c>
      <c r="J17" s="14">
        <v>0.39583333333333331</v>
      </c>
    </row>
    <row r="18" spans="2:10" ht="16.5" customHeight="1" x14ac:dyDescent="0.2">
      <c r="B18" s="13">
        <v>13</v>
      </c>
      <c r="C18" s="61"/>
      <c r="D18" s="58"/>
      <c r="E18" s="26" t="s">
        <v>89</v>
      </c>
      <c r="F18" s="26" t="s">
        <v>17</v>
      </c>
      <c r="G18" s="9">
        <v>260780006887</v>
      </c>
      <c r="H18" s="26" t="s">
        <v>90</v>
      </c>
      <c r="I18" s="26" t="s">
        <v>91</v>
      </c>
      <c r="J18" s="14">
        <v>0.41666666666666669</v>
      </c>
    </row>
    <row r="19" spans="2:10" ht="16.5" customHeight="1" x14ac:dyDescent="0.2">
      <c r="B19" s="13">
        <v>14</v>
      </c>
      <c r="C19" s="61"/>
      <c r="D19" s="58"/>
      <c r="E19" s="26" t="s">
        <v>19</v>
      </c>
      <c r="F19" s="26" t="s">
        <v>17</v>
      </c>
      <c r="G19" s="9">
        <v>260780006854</v>
      </c>
      <c r="H19" s="26" t="s">
        <v>22</v>
      </c>
      <c r="I19" s="26" t="s">
        <v>86</v>
      </c>
      <c r="J19" s="14">
        <v>0.41666666666666669</v>
      </c>
    </row>
    <row r="20" spans="2:10" ht="16.5" customHeight="1" x14ac:dyDescent="0.2">
      <c r="B20" s="13">
        <v>15</v>
      </c>
      <c r="C20" s="61"/>
      <c r="D20" s="58"/>
      <c r="E20" s="26" t="s">
        <v>19</v>
      </c>
      <c r="F20" s="26" t="s">
        <v>17</v>
      </c>
      <c r="G20" s="9">
        <v>260780006855</v>
      </c>
      <c r="H20" s="26" t="s">
        <v>22</v>
      </c>
      <c r="I20" s="26" t="s">
        <v>31</v>
      </c>
      <c r="J20" s="14">
        <v>0.45833333333333331</v>
      </c>
    </row>
    <row r="21" spans="2:10" ht="16.5" customHeight="1" x14ac:dyDescent="0.2">
      <c r="B21" s="13">
        <v>16</v>
      </c>
      <c r="C21" s="61"/>
      <c r="D21" s="58"/>
      <c r="E21" s="26" t="s">
        <v>19</v>
      </c>
      <c r="F21" s="26" t="s">
        <v>17</v>
      </c>
      <c r="G21" s="9">
        <v>260780006852</v>
      </c>
      <c r="H21" s="26" t="s">
        <v>22</v>
      </c>
      <c r="I21" s="26" t="s">
        <v>31</v>
      </c>
      <c r="J21" s="14">
        <v>0.5</v>
      </c>
    </row>
    <row r="22" spans="2:10" ht="16.5" customHeight="1" x14ac:dyDescent="0.2">
      <c r="B22" s="13">
        <v>17</v>
      </c>
      <c r="C22" s="61"/>
      <c r="D22" s="58"/>
      <c r="E22" s="26" t="s">
        <v>19</v>
      </c>
      <c r="F22" s="26" t="s">
        <v>17</v>
      </c>
      <c r="G22" s="7">
        <v>6931</v>
      </c>
      <c r="H22" s="7" t="s">
        <v>22</v>
      </c>
      <c r="I22" s="26" t="s">
        <v>35</v>
      </c>
      <c r="J22" s="14">
        <v>0.35416666666666669</v>
      </c>
    </row>
    <row r="23" spans="2:10" ht="16.5" customHeight="1" x14ac:dyDescent="0.2">
      <c r="B23" s="13">
        <v>18</v>
      </c>
      <c r="C23" s="61"/>
      <c r="D23" s="58"/>
      <c r="E23" s="26" t="s">
        <v>19</v>
      </c>
      <c r="F23" s="26" t="s">
        <v>17</v>
      </c>
      <c r="G23" s="7">
        <v>6851</v>
      </c>
      <c r="H23" s="26" t="s">
        <v>22</v>
      </c>
      <c r="I23" s="26" t="s">
        <v>31</v>
      </c>
      <c r="J23" s="14">
        <v>0.5</v>
      </c>
    </row>
    <row r="24" spans="2:10" ht="16.5" customHeight="1" x14ac:dyDescent="0.2">
      <c r="B24" s="13">
        <v>19</v>
      </c>
      <c r="C24" s="54" t="s">
        <v>28</v>
      </c>
      <c r="D24" s="58"/>
      <c r="E24" s="26" t="s">
        <v>19</v>
      </c>
      <c r="F24" s="26" t="s">
        <v>17</v>
      </c>
      <c r="G24" s="7">
        <v>6853</v>
      </c>
      <c r="H24" s="26" t="s">
        <v>22</v>
      </c>
      <c r="I24" s="26" t="s">
        <v>92</v>
      </c>
      <c r="J24" s="14">
        <v>0.52083333333333337</v>
      </c>
    </row>
    <row r="25" spans="2:10" ht="16.5" customHeight="1" thickBot="1" x14ac:dyDescent="0.25">
      <c r="B25" s="49">
        <v>20</v>
      </c>
      <c r="C25" s="55" t="s">
        <v>26</v>
      </c>
      <c r="D25" s="59"/>
      <c r="E25" s="41" t="s">
        <v>99</v>
      </c>
      <c r="F25" s="41" t="s">
        <v>17</v>
      </c>
      <c r="G25" s="15">
        <v>6811</v>
      </c>
      <c r="H25" s="41" t="s">
        <v>18</v>
      </c>
      <c r="I25" s="41" t="s">
        <v>31</v>
      </c>
      <c r="J25" s="16">
        <v>0.5</v>
      </c>
    </row>
    <row r="26" spans="2:10" ht="16.5" customHeight="1" x14ac:dyDescent="0.2">
      <c r="B26" s="10">
        <v>21</v>
      </c>
      <c r="C26" s="60" t="s">
        <v>69</v>
      </c>
      <c r="D26" s="56" t="s">
        <v>51</v>
      </c>
      <c r="E26" s="51" t="s">
        <v>95</v>
      </c>
      <c r="F26" s="25" t="s">
        <v>17</v>
      </c>
      <c r="G26" s="52">
        <v>6910</v>
      </c>
      <c r="H26" s="25" t="s">
        <v>54</v>
      </c>
      <c r="I26" s="25" t="s">
        <v>55</v>
      </c>
      <c r="J26" s="12">
        <v>0.375</v>
      </c>
    </row>
    <row r="27" spans="2:10" ht="16.5" customHeight="1" x14ac:dyDescent="0.2">
      <c r="B27" s="13">
        <v>22</v>
      </c>
      <c r="C27" s="61"/>
      <c r="D27" s="58"/>
      <c r="E27" s="32" t="s">
        <v>96</v>
      </c>
      <c r="F27" s="26" t="s">
        <v>17</v>
      </c>
      <c r="G27" s="44">
        <v>6865</v>
      </c>
      <c r="H27" s="26" t="s">
        <v>54</v>
      </c>
      <c r="I27" s="26" t="s">
        <v>55</v>
      </c>
      <c r="J27" s="14">
        <v>0.41666666666666669</v>
      </c>
    </row>
    <row r="28" spans="2:10" ht="16.5" customHeight="1" x14ac:dyDescent="0.2">
      <c r="B28" s="13">
        <v>23</v>
      </c>
      <c r="C28" s="61"/>
      <c r="D28" s="58"/>
      <c r="E28" s="32" t="s">
        <v>96</v>
      </c>
      <c r="F28" s="26" t="s">
        <v>17</v>
      </c>
      <c r="G28" s="44">
        <v>6866</v>
      </c>
      <c r="H28" s="26" t="s">
        <v>54</v>
      </c>
      <c r="I28" s="26" t="s">
        <v>55</v>
      </c>
      <c r="J28" s="14">
        <v>0.45833333333333331</v>
      </c>
    </row>
    <row r="29" spans="2:10" ht="16.5" customHeight="1" x14ac:dyDescent="0.2">
      <c r="B29" s="13">
        <v>24</v>
      </c>
      <c r="C29" s="61"/>
      <c r="D29" s="58"/>
      <c r="E29" s="26" t="s">
        <v>96</v>
      </c>
      <c r="F29" s="26" t="s">
        <v>17</v>
      </c>
      <c r="G29" s="7">
        <v>6867</v>
      </c>
      <c r="H29" s="26" t="s">
        <v>54</v>
      </c>
      <c r="I29" s="26" t="s">
        <v>55</v>
      </c>
      <c r="J29" s="14">
        <v>0.5</v>
      </c>
    </row>
    <row r="30" spans="2:10" ht="16.5" customHeight="1" x14ac:dyDescent="0.2">
      <c r="B30" s="13">
        <v>25</v>
      </c>
      <c r="C30" s="61"/>
      <c r="D30" s="58"/>
      <c r="E30" s="26" t="s">
        <v>103</v>
      </c>
      <c r="F30" s="26" t="s">
        <v>17</v>
      </c>
      <c r="G30" s="7">
        <v>420359</v>
      </c>
      <c r="H30" s="26" t="s">
        <v>54</v>
      </c>
      <c r="I30" s="26" t="s">
        <v>55</v>
      </c>
      <c r="J30" s="14">
        <v>0.625</v>
      </c>
    </row>
    <row r="31" spans="2:10" ht="16.5" customHeight="1" x14ac:dyDescent="0.2">
      <c r="B31" s="13">
        <v>26</v>
      </c>
      <c r="C31" s="61"/>
      <c r="D31" s="58"/>
      <c r="E31" s="26" t="s">
        <v>103</v>
      </c>
      <c r="F31" s="26" t="s">
        <v>17</v>
      </c>
      <c r="G31" s="7">
        <v>420380</v>
      </c>
      <c r="H31" s="26" t="s">
        <v>54</v>
      </c>
      <c r="I31" s="26" t="s">
        <v>55</v>
      </c>
      <c r="J31" s="14">
        <v>0.66666666666666663</v>
      </c>
    </row>
    <row r="32" spans="2:10" ht="16.5" customHeight="1" x14ac:dyDescent="0.2">
      <c r="B32" s="13">
        <v>27</v>
      </c>
      <c r="C32" s="61"/>
      <c r="D32" s="58"/>
      <c r="E32" s="26" t="s">
        <v>102</v>
      </c>
      <c r="F32" s="26" t="s">
        <v>17</v>
      </c>
      <c r="G32" s="7">
        <v>6938</v>
      </c>
      <c r="H32" s="26" t="s">
        <v>18</v>
      </c>
      <c r="I32" s="26" t="s">
        <v>104</v>
      </c>
      <c r="J32" s="14">
        <v>0.41666666666666669</v>
      </c>
    </row>
    <row r="33" spans="2:10" ht="16.5" customHeight="1" x14ac:dyDescent="0.2">
      <c r="B33" s="13">
        <v>28</v>
      </c>
      <c r="C33" s="61"/>
      <c r="D33" s="58"/>
      <c r="E33" s="26" t="s">
        <v>97</v>
      </c>
      <c r="F33" s="26" t="s">
        <v>17</v>
      </c>
      <c r="G33" s="7">
        <v>6859</v>
      </c>
      <c r="H33" s="26" t="s">
        <v>18</v>
      </c>
      <c r="I33" s="26" t="s">
        <v>20</v>
      </c>
      <c r="J33" s="14">
        <v>0.58333333333333337</v>
      </c>
    </row>
    <row r="34" spans="2:10" ht="16.5" customHeight="1" thickBot="1" x14ac:dyDescent="0.25">
      <c r="B34" s="49">
        <v>29</v>
      </c>
      <c r="C34" s="62"/>
      <c r="D34" s="59"/>
      <c r="E34" s="41" t="s">
        <v>97</v>
      </c>
      <c r="F34" s="41" t="s">
        <v>17</v>
      </c>
      <c r="G34" s="15">
        <v>6923</v>
      </c>
      <c r="H34" s="41" t="s">
        <v>18</v>
      </c>
      <c r="I34" s="41" t="s">
        <v>20</v>
      </c>
      <c r="J34" s="16">
        <v>0.625</v>
      </c>
    </row>
    <row r="35" spans="2:10" ht="16.5" customHeight="1" x14ac:dyDescent="0.2">
      <c r="B35" s="10">
        <v>30</v>
      </c>
      <c r="C35" s="63" t="s">
        <v>70</v>
      </c>
      <c r="D35" s="56" t="s">
        <v>16</v>
      </c>
      <c r="E35" s="25" t="s">
        <v>16</v>
      </c>
      <c r="F35" s="25" t="s">
        <v>17</v>
      </c>
      <c r="G35" s="11">
        <v>6834</v>
      </c>
      <c r="H35" s="25" t="s">
        <v>14</v>
      </c>
      <c r="I35" s="25" t="s">
        <v>20</v>
      </c>
      <c r="J35" s="12">
        <v>0.375</v>
      </c>
    </row>
    <row r="36" spans="2:10" ht="16.5" customHeight="1" x14ac:dyDescent="0.2">
      <c r="B36" s="13">
        <v>31</v>
      </c>
      <c r="C36" s="65"/>
      <c r="D36" s="58"/>
      <c r="E36" s="26" t="s">
        <v>16</v>
      </c>
      <c r="F36" s="26" t="s">
        <v>13</v>
      </c>
      <c r="G36" s="7">
        <v>6836</v>
      </c>
      <c r="H36" s="26" t="s">
        <v>14</v>
      </c>
      <c r="I36" s="26" t="s">
        <v>20</v>
      </c>
      <c r="J36" s="14">
        <v>0.41666666666666702</v>
      </c>
    </row>
    <row r="37" spans="2:10" ht="16.5" customHeight="1" x14ac:dyDescent="0.2">
      <c r="B37" s="13">
        <v>32</v>
      </c>
      <c r="C37" s="65"/>
      <c r="D37" s="58"/>
      <c r="E37" s="26" t="s">
        <v>16</v>
      </c>
      <c r="F37" s="26" t="s">
        <v>13</v>
      </c>
      <c r="G37" s="7">
        <v>6835</v>
      </c>
      <c r="H37" s="26" t="s">
        <v>14</v>
      </c>
      <c r="I37" s="26" t="s">
        <v>20</v>
      </c>
      <c r="J37" s="14">
        <v>0.45833333333333398</v>
      </c>
    </row>
    <row r="38" spans="2:10" ht="16.5" customHeight="1" x14ac:dyDescent="0.2">
      <c r="B38" s="13">
        <v>33</v>
      </c>
      <c r="C38" s="65"/>
      <c r="D38" s="58"/>
      <c r="E38" s="26" t="s">
        <v>16</v>
      </c>
      <c r="F38" s="26" t="s">
        <v>13</v>
      </c>
      <c r="G38" s="7">
        <v>6837</v>
      </c>
      <c r="H38" s="26" t="s">
        <v>14</v>
      </c>
      <c r="I38" s="26" t="s">
        <v>20</v>
      </c>
      <c r="J38" s="14">
        <v>0.5</v>
      </c>
    </row>
    <row r="39" spans="2:10" ht="16.5" customHeight="1" thickBot="1" x14ac:dyDescent="0.25">
      <c r="B39" s="49">
        <v>34</v>
      </c>
      <c r="C39" s="64"/>
      <c r="D39" s="59"/>
      <c r="E39" s="41" t="s">
        <v>16</v>
      </c>
      <c r="F39" s="41" t="s">
        <v>13</v>
      </c>
      <c r="G39" s="15">
        <v>6885</v>
      </c>
      <c r="H39" s="41" t="s">
        <v>14</v>
      </c>
      <c r="I39" s="41" t="s">
        <v>21</v>
      </c>
      <c r="J39" s="16">
        <v>0.52083333333333337</v>
      </c>
    </row>
    <row r="40" spans="2:10" ht="16.5" customHeight="1" x14ac:dyDescent="0.2">
      <c r="B40" s="10">
        <v>35</v>
      </c>
      <c r="C40" s="91" t="s">
        <v>27</v>
      </c>
      <c r="D40" s="92" t="s">
        <v>24</v>
      </c>
      <c r="E40" s="43" t="s">
        <v>68</v>
      </c>
      <c r="F40" s="43" t="s">
        <v>17</v>
      </c>
      <c r="G40" s="11">
        <v>6711</v>
      </c>
      <c r="H40" s="43" t="s">
        <v>18</v>
      </c>
      <c r="I40" s="43" t="s">
        <v>20</v>
      </c>
      <c r="J40" s="12">
        <v>0.66666666666666663</v>
      </c>
    </row>
    <row r="41" spans="2:10" ht="15.75" thickBot="1" x14ac:dyDescent="0.25">
      <c r="B41" s="45">
        <v>36</v>
      </c>
      <c r="C41" s="93"/>
      <c r="D41" s="94"/>
      <c r="E41" s="46" t="s">
        <v>67</v>
      </c>
      <c r="F41" s="46" t="s">
        <v>17</v>
      </c>
      <c r="G41" s="47">
        <v>6907</v>
      </c>
      <c r="H41" s="46" t="s">
        <v>18</v>
      </c>
      <c r="I41" s="46" t="s">
        <v>65</v>
      </c>
      <c r="J41" s="48">
        <v>0.58333333333333337</v>
      </c>
    </row>
    <row r="42" spans="2:10" ht="15" x14ac:dyDescent="0.2">
      <c r="B42" s="88">
        <v>37</v>
      </c>
      <c r="C42" s="89" t="s">
        <v>36</v>
      </c>
      <c r="D42" s="90" t="s">
        <v>38</v>
      </c>
      <c r="E42" s="42" t="s">
        <v>100</v>
      </c>
      <c r="F42" s="42" t="s">
        <v>17</v>
      </c>
      <c r="G42" s="30">
        <v>6803</v>
      </c>
      <c r="H42" s="42" t="s">
        <v>22</v>
      </c>
      <c r="I42" s="42" t="s">
        <v>31</v>
      </c>
      <c r="J42" s="31">
        <v>0.33333333333333331</v>
      </c>
    </row>
    <row r="43" spans="2:10" ht="15" x14ac:dyDescent="0.2">
      <c r="B43" s="13">
        <v>38</v>
      </c>
      <c r="C43" s="65"/>
      <c r="D43" s="75"/>
      <c r="E43" s="26" t="s">
        <v>100</v>
      </c>
      <c r="F43" s="26" t="s">
        <v>17</v>
      </c>
      <c r="G43" s="7">
        <v>6870</v>
      </c>
      <c r="H43" s="26" t="s">
        <v>18</v>
      </c>
      <c r="I43" s="26" t="s">
        <v>31</v>
      </c>
      <c r="J43" s="14">
        <v>0.375</v>
      </c>
    </row>
    <row r="44" spans="2:10" ht="15.75" thickBot="1" x14ac:dyDescent="0.25">
      <c r="B44" s="49">
        <v>39</v>
      </c>
      <c r="C44" s="64"/>
      <c r="D44" s="76"/>
      <c r="E44" s="41" t="s">
        <v>100</v>
      </c>
      <c r="F44" s="41" t="s">
        <v>17</v>
      </c>
      <c r="G44" s="15">
        <v>6802</v>
      </c>
      <c r="H44" s="41" t="s">
        <v>22</v>
      </c>
      <c r="I44" s="41" t="s">
        <v>31</v>
      </c>
      <c r="J44" s="16">
        <v>0.66666666666666663</v>
      </c>
    </row>
    <row r="45" spans="2:10" ht="15" x14ac:dyDescent="0.2">
      <c r="B45" s="10">
        <v>40</v>
      </c>
      <c r="C45" s="66" t="s">
        <v>36</v>
      </c>
      <c r="D45" s="56" t="s">
        <v>50</v>
      </c>
      <c r="E45" s="25" t="s">
        <v>101</v>
      </c>
      <c r="F45" s="25" t="s">
        <v>17</v>
      </c>
      <c r="G45" s="11">
        <v>6841</v>
      </c>
      <c r="H45" s="25" t="s">
        <v>59</v>
      </c>
      <c r="I45" s="25" t="s">
        <v>35</v>
      </c>
      <c r="J45" s="12">
        <v>0.625</v>
      </c>
    </row>
    <row r="46" spans="2:10" ht="15.75" thickBot="1" x14ac:dyDescent="0.25">
      <c r="B46" s="45">
        <v>41</v>
      </c>
      <c r="C46" s="67"/>
      <c r="D46" s="57"/>
      <c r="E46" s="46" t="s">
        <v>101</v>
      </c>
      <c r="F46" s="46" t="s">
        <v>17</v>
      </c>
      <c r="G46" s="47">
        <v>6843</v>
      </c>
      <c r="H46" s="46" t="s">
        <v>59</v>
      </c>
      <c r="I46" s="46" t="s">
        <v>20</v>
      </c>
      <c r="J46" s="48">
        <v>0.64583333333333337</v>
      </c>
    </row>
  </sheetData>
  <mergeCells count="20">
    <mergeCell ref="B2:J2"/>
    <mergeCell ref="B3:D3"/>
    <mergeCell ref="E3:J3"/>
    <mergeCell ref="B4:J4"/>
    <mergeCell ref="D42:D44"/>
    <mergeCell ref="C42:C44"/>
    <mergeCell ref="D26:D34"/>
    <mergeCell ref="C40:C41"/>
    <mergeCell ref="D40:D41"/>
    <mergeCell ref="D45:D46"/>
    <mergeCell ref="D6:D11"/>
    <mergeCell ref="D12:D13"/>
    <mergeCell ref="C26:C34"/>
    <mergeCell ref="C12:C13"/>
    <mergeCell ref="C7:C11"/>
    <mergeCell ref="C14:C23"/>
    <mergeCell ref="C35:C39"/>
    <mergeCell ref="D14:D25"/>
    <mergeCell ref="D35:D39"/>
    <mergeCell ref="C45:C46"/>
  </mergeCells>
  <conditionalFormatting sqref="G47:G1048576 G29:G44 G1:G25">
    <cfRule type="duplicateValues" dxfId="7" priority="13"/>
    <cfRule type="duplicateValues" dxfId="6" priority="14"/>
  </conditionalFormatting>
  <conditionalFormatting sqref="G45:G46">
    <cfRule type="duplicateValues" dxfId="5" priority="5"/>
    <cfRule type="duplicateValues" dxfId="4" priority="6"/>
  </conditionalFormatting>
  <conditionalFormatting sqref="H22">
    <cfRule type="duplicateValues" dxfId="3" priority="1"/>
    <cfRule type="duplicateValues" dxfId="2" priority="2"/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3"/>
  <sheetViews>
    <sheetView topLeftCell="A34" workbookViewId="0">
      <selection activeCell="C53" sqref="C53"/>
    </sheetView>
  </sheetViews>
  <sheetFormatPr baseColWidth="10" defaultColWidth="8.83203125" defaultRowHeight="12.75" x14ac:dyDescent="0.2"/>
  <cols>
    <col min="1" max="1" width="3.6640625" customWidth="1"/>
    <col min="2" max="2" width="4.6640625" customWidth="1"/>
    <col min="3" max="3" width="34.83203125" customWidth="1"/>
    <col min="4" max="4" width="38.5" customWidth="1"/>
    <col min="5" max="5" width="54.6640625" customWidth="1"/>
    <col min="6" max="6" width="19.83203125" style="1" customWidth="1"/>
    <col min="7" max="7" width="23.33203125" customWidth="1"/>
    <col min="8" max="8" width="25.5" customWidth="1"/>
    <col min="9" max="9" width="26.6640625" customWidth="1"/>
    <col min="10" max="10" width="25.5" customWidth="1"/>
  </cols>
  <sheetData>
    <row r="1" spans="2:10" ht="13.5" thickBot="1" x14ac:dyDescent="0.25"/>
    <row r="2" spans="2:10" ht="16.899999999999999" customHeight="1" thickBot="1" x14ac:dyDescent="0.25">
      <c r="B2" s="68" t="s">
        <v>0</v>
      </c>
      <c r="C2" s="69"/>
      <c r="D2" s="69"/>
      <c r="E2" s="69"/>
      <c r="F2" s="69"/>
      <c r="G2" s="69"/>
      <c r="H2" s="69"/>
      <c r="I2" s="69"/>
      <c r="J2" s="70"/>
    </row>
    <row r="3" spans="2:10" ht="16.5" customHeight="1" thickBot="1" x14ac:dyDescent="0.25">
      <c r="B3" s="68" t="s">
        <v>1</v>
      </c>
      <c r="C3" s="69"/>
      <c r="D3" s="69"/>
      <c r="E3" s="71" t="s">
        <v>45</v>
      </c>
      <c r="F3" s="69"/>
      <c r="G3" s="69"/>
      <c r="H3" s="69"/>
      <c r="I3" s="69"/>
      <c r="J3" s="70"/>
    </row>
    <row r="4" spans="2:10" ht="16.5" customHeight="1" thickBot="1" x14ac:dyDescent="0.25">
      <c r="B4" s="72" t="s">
        <v>2</v>
      </c>
      <c r="C4" s="73"/>
      <c r="D4" s="73"/>
      <c r="E4" s="73"/>
      <c r="F4" s="73"/>
      <c r="G4" s="73"/>
      <c r="H4" s="73"/>
      <c r="I4" s="73"/>
      <c r="J4" s="74"/>
    </row>
    <row r="5" spans="2:10" ht="33" customHeight="1" thickBot="1" x14ac:dyDescent="0.25">
      <c r="B5" s="39" t="s">
        <v>3</v>
      </c>
      <c r="C5" s="3" t="s">
        <v>4</v>
      </c>
      <c r="D5" s="4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6" t="s">
        <v>11</v>
      </c>
    </row>
    <row r="6" spans="2:10" ht="16.5" customHeight="1" thickBot="1" x14ac:dyDescent="0.25">
      <c r="B6" s="10">
        <v>1</v>
      </c>
      <c r="C6" s="77" t="s">
        <v>34</v>
      </c>
      <c r="D6" s="80" t="s">
        <v>12</v>
      </c>
      <c r="E6" s="23" t="s">
        <v>19</v>
      </c>
      <c r="F6" s="25" t="s">
        <v>17</v>
      </c>
      <c r="G6" s="11">
        <v>6760</v>
      </c>
      <c r="H6" s="25" t="s">
        <v>22</v>
      </c>
      <c r="I6" s="25" t="s">
        <v>56</v>
      </c>
      <c r="J6" s="12">
        <v>0.35416666666666669</v>
      </c>
    </row>
    <row r="7" spans="2:10" ht="16.5" customHeight="1" thickBot="1" x14ac:dyDescent="0.25">
      <c r="B7" s="13">
        <f>1+B6</f>
        <v>2</v>
      </c>
      <c r="C7" s="87"/>
      <c r="D7" s="81"/>
      <c r="E7" s="22" t="s">
        <v>19</v>
      </c>
      <c r="F7" s="26" t="s">
        <v>17</v>
      </c>
      <c r="G7" s="7">
        <v>6842</v>
      </c>
      <c r="H7" s="25" t="s">
        <v>18</v>
      </c>
      <c r="I7" s="26" t="s">
        <v>21</v>
      </c>
      <c r="J7" s="14">
        <v>0.4375</v>
      </c>
    </row>
    <row r="8" spans="2:10" ht="16.5" customHeight="1" x14ac:dyDescent="0.2">
      <c r="B8" s="13">
        <f t="shared" ref="B8:B49" si="0">1+B7</f>
        <v>3</v>
      </c>
      <c r="C8" s="27" t="s">
        <v>32</v>
      </c>
      <c r="D8" s="81"/>
      <c r="E8" s="22" t="s">
        <v>57</v>
      </c>
      <c r="F8" s="26" t="s">
        <v>17</v>
      </c>
      <c r="G8" s="7">
        <v>6877</v>
      </c>
      <c r="H8" s="25" t="s">
        <v>18</v>
      </c>
      <c r="I8" s="26" t="s">
        <v>21</v>
      </c>
      <c r="J8" s="14">
        <v>0.58333333333333337</v>
      </c>
    </row>
    <row r="9" spans="2:10" ht="16.5" customHeight="1" x14ac:dyDescent="0.2">
      <c r="B9" s="13">
        <f t="shared" si="0"/>
        <v>4</v>
      </c>
      <c r="C9" s="27" t="s">
        <v>32</v>
      </c>
      <c r="D9" s="81"/>
      <c r="E9" s="22" t="s">
        <v>40</v>
      </c>
      <c r="F9" s="26" t="s">
        <v>17</v>
      </c>
      <c r="G9" s="7">
        <v>6875</v>
      </c>
      <c r="H9" s="26" t="s">
        <v>18</v>
      </c>
      <c r="I9" s="26" t="s">
        <v>21</v>
      </c>
      <c r="J9" s="14">
        <v>0.60416666666666663</v>
      </c>
    </row>
    <row r="10" spans="2:10" ht="16.5" customHeight="1" thickBot="1" x14ac:dyDescent="0.25">
      <c r="B10" s="13">
        <f t="shared" si="0"/>
        <v>5</v>
      </c>
      <c r="C10" s="27" t="s">
        <v>32</v>
      </c>
      <c r="D10" s="82"/>
      <c r="E10" s="22" t="s">
        <v>40</v>
      </c>
      <c r="F10" s="26" t="s">
        <v>17</v>
      </c>
      <c r="G10" s="7">
        <v>6876</v>
      </c>
      <c r="H10" s="26" t="s">
        <v>18</v>
      </c>
      <c r="I10" s="26" t="s">
        <v>21</v>
      </c>
      <c r="J10" s="14">
        <v>0.625</v>
      </c>
    </row>
    <row r="11" spans="2:10" ht="16.5" customHeight="1" thickBot="1" x14ac:dyDescent="0.25">
      <c r="B11" s="13">
        <f t="shared" si="0"/>
        <v>6</v>
      </c>
      <c r="C11" s="80" t="s">
        <v>29</v>
      </c>
      <c r="D11" s="80" t="s">
        <v>15</v>
      </c>
      <c r="E11" s="25" t="s">
        <v>41</v>
      </c>
      <c r="F11" s="25" t="s">
        <v>13</v>
      </c>
      <c r="G11" s="11">
        <v>6815</v>
      </c>
      <c r="H11" s="25" t="s">
        <v>42</v>
      </c>
      <c r="I11" s="26" t="s">
        <v>20</v>
      </c>
      <c r="J11" s="12">
        <v>0.45833333333333331</v>
      </c>
    </row>
    <row r="12" spans="2:10" ht="16.5" customHeight="1" thickBot="1" x14ac:dyDescent="0.25">
      <c r="B12" s="13">
        <f t="shared" si="0"/>
        <v>7</v>
      </c>
      <c r="C12" s="81"/>
      <c r="D12" s="81"/>
      <c r="E12" s="26" t="s">
        <v>41</v>
      </c>
      <c r="F12" s="26" t="s">
        <v>13</v>
      </c>
      <c r="G12" s="7">
        <v>6814</v>
      </c>
      <c r="H12" s="25" t="s">
        <v>42</v>
      </c>
      <c r="I12" s="26" t="s">
        <v>20</v>
      </c>
      <c r="J12" s="12">
        <v>0.5</v>
      </c>
    </row>
    <row r="13" spans="2:10" ht="16.5" customHeight="1" thickBot="1" x14ac:dyDescent="0.25">
      <c r="B13" s="13">
        <f t="shared" si="0"/>
        <v>8</v>
      </c>
      <c r="C13" s="81"/>
      <c r="D13" s="81"/>
      <c r="E13" s="26" t="s">
        <v>52</v>
      </c>
      <c r="F13" s="26" t="s">
        <v>13</v>
      </c>
      <c r="G13" s="7">
        <v>338543</v>
      </c>
      <c r="H13" s="8" t="s">
        <v>18</v>
      </c>
      <c r="I13" s="26" t="s">
        <v>21</v>
      </c>
      <c r="J13" s="12">
        <v>0.58333333333333337</v>
      </c>
    </row>
    <row r="14" spans="2:10" ht="16.5" customHeight="1" thickBot="1" x14ac:dyDescent="0.25">
      <c r="B14" s="13">
        <f t="shared" si="0"/>
        <v>9</v>
      </c>
      <c r="C14" s="81"/>
      <c r="D14" s="81"/>
      <c r="E14" s="26" t="s">
        <v>41</v>
      </c>
      <c r="F14" s="26" t="s">
        <v>13</v>
      </c>
      <c r="G14" s="7">
        <v>6813</v>
      </c>
      <c r="H14" s="25" t="s">
        <v>42</v>
      </c>
      <c r="I14" s="26" t="s">
        <v>20</v>
      </c>
      <c r="J14" s="12">
        <v>0.625</v>
      </c>
    </row>
    <row r="15" spans="2:10" ht="16.5" customHeight="1" thickBot="1" x14ac:dyDescent="0.25">
      <c r="B15" s="13">
        <f t="shared" si="0"/>
        <v>10</v>
      </c>
      <c r="C15" s="82"/>
      <c r="D15" s="82"/>
      <c r="E15" s="37" t="s">
        <v>71</v>
      </c>
      <c r="F15" s="26" t="s">
        <v>13</v>
      </c>
      <c r="G15" s="30">
        <v>6862</v>
      </c>
      <c r="H15" s="8" t="s">
        <v>18</v>
      </c>
      <c r="I15" s="26" t="s">
        <v>20</v>
      </c>
      <c r="J15" s="12">
        <v>0.16666666666666666</v>
      </c>
    </row>
    <row r="16" spans="2:10" ht="16.5" customHeight="1" x14ac:dyDescent="0.2">
      <c r="B16" s="13">
        <f t="shared" si="0"/>
        <v>11</v>
      </c>
      <c r="C16" s="80" t="s">
        <v>26</v>
      </c>
      <c r="D16" s="80" t="s">
        <v>23</v>
      </c>
      <c r="E16" s="25" t="s">
        <v>19</v>
      </c>
      <c r="F16" s="25" t="s">
        <v>17</v>
      </c>
      <c r="G16" s="17">
        <v>260780006840</v>
      </c>
      <c r="H16" s="25" t="s">
        <v>22</v>
      </c>
      <c r="I16" s="25" t="s">
        <v>46</v>
      </c>
      <c r="J16" s="12">
        <v>0.35416666666666669</v>
      </c>
    </row>
    <row r="17" spans="2:10" ht="16.5" customHeight="1" x14ac:dyDescent="0.2">
      <c r="B17" s="13">
        <f t="shared" si="0"/>
        <v>12</v>
      </c>
      <c r="C17" s="81"/>
      <c r="D17" s="81"/>
      <c r="E17" s="26" t="s">
        <v>19</v>
      </c>
      <c r="F17" s="26" t="s">
        <v>17</v>
      </c>
      <c r="G17" s="9">
        <v>260780006839</v>
      </c>
      <c r="H17" s="26" t="s">
        <v>22</v>
      </c>
      <c r="I17" s="26" t="s">
        <v>39</v>
      </c>
      <c r="J17" s="14">
        <v>0.35416666666666669</v>
      </c>
    </row>
    <row r="18" spans="2:10" ht="16.5" customHeight="1" x14ac:dyDescent="0.2">
      <c r="B18" s="13">
        <f t="shared" si="0"/>
        <v>13</v>
      </c>
      <c r="C18" s="81"/>
      <c r="D18" s="81"/>
      <c r="E18" s="26" t="s">
        <v>19</v>
      </c>
      <c r="F18" s="26" t="s">
        <v>17</v>
      </c>
      <c r="G18" s="9">
        <v>260780006838</v>
      </c>
      <c r="H18" s="26" t="s">
        <v>22</v>
      </c>
      <c r="I18" s="26" t="s">
        <v>39</v>
      </c>
      <c r="J18" s="14">
        <v>0.375</v>
      </c>
    </row>
    <row r="19" spans="2:10" ht="16.5" customHeight="1" x14ac:dyDescent="0.2">
      <c r="B19" s="13">
        <f t="shared" si="0"/>
        <v>14</v>
      </c>
      <c r="C19" s="81"/>
      <c r="D19" s="81"/>
      <c r="E19" s="26" t="s">
        <v>43</v>
      </c>
      <c r="F19" s="26" t="s">
        <v>17</v>
      </c>
      <c r="G19" s="7">
        <v>6812</v>
      </c>
      <c r="H19" s="26" t="s">
        <v>18</v>
      </c>
      <c r="I19" s="26" t="s">
        <v>31</v>
      </c>
      <c r="J19" s="14">
        <v>0.375</v>
      </c>
    </row>
    <row r="20" spans="2:10" ht="16.5" customHeight="1" x14ac:dyDescent="0.2">
      <c r="B20" s="13">
        <f t="shared" si="0"/>
        <v>15</v>
      </c>
      <c r="C20" s="81"/>
      <c r="D20" s="81"/>
      <c r="E20" s="38" t="s">
        <v>43</v>
      </c>
      <c r="F20" s="38" t="s">
        <v>17</v>
      </c>
      <c r="G20" s="24">
        <v>260780006811</v>
      </c>
      <c r="H20" s="38" t="s">
        <v>18</v>
      </c>
      <c r="I20" s="38" t="s">
        <v>31</v>
      </c>
      <c r="J20" s="16">
        <v>0.41666666666666669</v>
      </c>
    </row>
    <row r="21" spans="2:10" ht="16.5" customHeight="1" x14ac:dyDescent="0.2">
      <c r="B21" s="13">
        <f t="shared" si="0"/>
        <v>16</v>
      </c>
      <c r="C21" s="81"/>
      <c r="D21" s="81"/>
      <c r="E21" s="36" t="s">
        <v>47</v>
      </c>
      <c r="F21" s="36" t="s">
        <v>17</v>
      </c>
      <c r="G21" s="29">
        <v>260780006782</v>
      </c>
      <c r="H21" s="36" t="s">
        <v>18</v>
      </c>
      <c r="I21" s="36" t="s">
        <v>31</v>
      </c>
      <c r="J21" s="21">
        <v>0.41666666666666669</v>
      </c>
    </row>
    <row r="22" spans="2:10" ht="16.5" customHeight="1" x14ac:dyDescent="0.2">
      <c r="B22" s="13">
        <f t="shared" si="0"/>
        <v>17</v>
      </c>
      <c r="C22" s="81"/>
      <c r="D22" s="81"/>
      <c r="E22" s="36" t="s">
        <v>47</v>
      </c>
      <c r="F22" s="36" t="s">
        <v>17</v>
      </c>
      <c r="G22" s="29">
        <v>260780006625</v>
      </c>
      <c r="H22" s="36" t="s">
        <v>18</v>
      </c>
      <c r="I22" s="36" t="s">
        <v>31</v>
      </c>
      <c r="J22" s="21">
        <v>0.45833333333333331</v>
      </c>
    </row>
    <row r="23" spans="2:10" ht="16.5" customHeight="1" x14ac:dyDescent="0.2">
      <c r="B23" s="13">
        <f t="shared" si="0"/>
        <v>18</v>
      </c>
      <c r="C23" s="81"/>
      <c r="D23" s="81"/>
      <c r="E23" s="36" t="s">
        <v>19</v>
      </c>
      <c r="F23" s="36" t="s">
        <v>17</v>
      </c>
      <c r="G23" s="29">
        <v>260780006844</v>
      </c>
      <c r="H23" s="36" t="s">
        <v>22</v>
      </c>
      <c r="I23" s="36" t="s">
        <v>30</v>
      </c>
      <c r="J23" s="21">
        <v>0.5</v>
      </c>
    </row>
    <row r="24" spans="2:10" ht="16.5" customHeight="1" x14ac:dyDescent="0.2">
      <c r="B24" s="13">
        <f t="shared" si="0"/>
        <v>19</v>
      </c>
      <c r="C24" s="19" t="s">
        <v>32</v>
      </c>
      <c r="D24" s="81"/>
      <c r="E24" s="36" t="s">
        <v>44</v>
      </c>
      <c r="F24" s="36" t="s">
        <v>17</v>
      </c>
      <c r="G24" s="20">
        <v>6826</v>
      </c>
      <c r="H24" s="36" t="s">
        <v>18</v>
      </c>
      <c r="I24" s="36" t="s">
        <v>30</v>
      </c>
      <c r="J24" s="21">
        <v>0.58333333333333337</v>
      </c>
    </row>
    <row r="25" spans="2:10" ht="16.5" customHeight="1" thickBot="1" x14ac:dyDescent="0.25">
      <c r="B25" s="13">
        <f t="shared" si="0"/>
        <v>20</v>
      </c>
      <c r="C25" s="19" t="s">
        <v>28</v>
      </c>
      <c r="D25" s="81"/>
      <c r="E25" s="36" t="s">
        <v>48</v>
      </c>
      <c r="F25" s="36" t="s">
        <v>17</v>
      </c>
      <c r="G25" s="20">
        <v>6816</v>
      </c>
      <c r="H25" s="36" t="s">
        <v>18</v>
      </c>
      <c r="I25" s="36" t="s">
        <v>33</v>
      </c>
      <c r="J25" s="21">
        <v>0.625</v>
      </c>
    </row>
    <row r="26" spans="2:10" ht="16.5" customHeight="1" x14ac:dyDescent="0.2">
      <c r="B26" s="13">
        <f t="shared" si="0"/>
        <v>21</v>
      </c>
      <c r="C26" s="80" t="s">
        <v>26</v>
      </c>
      <c r="D26" s="81"/>
      <c r="E26" s="36" t="s">
        <v>49</v>
      </c>
      <c r="F26" s="36" t="s">
        <v>17</v>
      </c>
      <c r="G26" s="20">
        <v>338789</v>
      </c>
      <c r="H26" s="36" t="s">
        <v>18</v>
      </c>
      <c r="I26" s="36" t="s">
        <v>30</v>
      </c>
      <c r="J26" s="21">
        <v>0.64583333333333337</v>
      </c>
    </row>
    <row r="27" spans="2:10" ht="16.5" customHeight="1" x14ac:dyDescent="0.2">
      <c r="B27" s="13">
        <f t="shared" si="0"/>
        <v>22</v>
      </c>
      <c r="C27" s="81"/>
      <c r="D27" s="81"/>
      <c r="E27" s="36" t="s">
        <v>49</v>
      </c>
      <c r="F27" s="36" t="s">
        <v>17</v>
      </c>
      <c r="G27" s="20">
        <v>338791</v>
      </c>
      <c r="H27" s="36" t="s">
        <v>18</v>
      </c>
      <c r="I27" s="36" t="s">
        <v>30</v>
      </c>
      <c r="J27" s="21">
        <v>0.66666666666666663</v>
      </c>
    </row>
    <row r="28" spans="2:10" ht="16.5" customHeight="1" thickBot="1" x14ac:dyDescent="0.25">
      <c r="B28" s="13">
        <f t="shared" si="0"/>
        <v>23</v>
      </c>
      <c r="C28" s="82"/>
      <c r="D28" s="82"/>
      <c r="E28" s="36" t="s">
        <v>72</v>
      </c>
      <c r="F28" s="36" t="s">
        <v>17</v>
      </c>
      <c r="G28" s="20">
        <v>6869</v>
      </c>
      <c r="H28" s="36" t="s">
        <v>18</v>
      </c>
      <c r="I28" s="36" t="s">
        <v>30</v>
      </c>
      <c r="J28" s="21">
        <v>0.625</v>
      </c>
    </row>
    <row r="29" spans="2:10" ht="16.5" customHeight="1" x14ac:dyDescent="0.2">
      <c r="B29" s="13">
        <f t="shared" si="0"/>
        <v>24</v>
      </c>
      <c r="C29" s="80" t="s">
        <v>69</v>
      </c>
      <c r="D29" s="80" t="s">
        <v>51</v>
      </c>
      <c r="E29" s="32" t="s">
        <v>52</v>
      </c>
      <c r="F29" s="36" t="s">
        <v>17</v>
      </c>
      <c r="G29" s="33">
        <v>6861</v>
      </c>
      <c r="H29" s="38" t="s">
        <v>54</v>
      </c>
      <c r="I29" s="38" t="s">
        <v>35</v>
      </c>
      <c r="J29" s="21">
        <v>0.625</v>
      </c>
    </row>
    <row r="30" spans="2:10" ht="16.5" customHeight="1" x14ac:dyDescent="0.2">
      <c r="B30" s="13">
        <f t="shared" si="0"/>
        <v>25</v>
      </c>
      <c r="C30" s="81"/>
      <c r="D30" s="81"/>
      <c r="E30" s="32" t="s">
        <v>53</v>
      </c>
      <c r="F30" s="36" t="s">
        <v>17</v>
      </c>
      <c r="G30" s="34">
        <v>6850</v>
      </c>
      <c r="H30" s="38" t="s">
        <v>54</v>
      </c>
      <c r="I30" s="36" t="s">
        <v>55</v>
      </c>
      <c r="J30" s="21">
        <v>0.66666666666666663</v>
      </c>
    </row>
    <row r="31" spans="2:10" ht="16.5" customHeight="1" thickBot="1" x14ac:dyDescent="0.25">
      <c r="B31" s="13">
        <f t="shared" si="0"/>
        <v>26</v>
      </c>
      <c r="C31" s="82"/>
      <c r="D31" s="82"/>
      <c r="E31" s="40" t="s">
        <v>71</v>
      </c>
      <c r="F31" s="36" t="s">
        <v>17</v>
      </c>
      <c r="G31" s="34">
        <v>6757</v>
      </c>
      <c r="H31" s="38" t="s">
        <v>18</v>
      </c>
      <c r="I31" s="36" t="s">
        <v>20</v>
      </c>
      <c r="J31" s="21">
        <v>0.58333333333333337</v>
      </c>
    </row>
    <row r="32" spans="2:10" ht="16.5" customHeight="1" thickBot="1" x14ac:dyDescent="0.25">
      <c r="B32" s="13">
        <f t="shared" si="0"/>
        <v>27</v>
      </c>
      <c r="C32" s="80" t="s">
        <v>36</v>
      </c>
      <c r="D32" s="80" t="s">
        <v>38</v>
      </c>
      <c r="E32" s="37" t="s">
        <v>37</v>
      </c>
      <c r="F32" s="26" t="s">
        <v>17</v>
      </c>
      <c r="G32" s="7">
        <v>6804</v>
      </c>
      <c r="H32" s="26" t="s">
        <v>18</v>
      </c>
      <c r="I32" s="37" t="s">
        <v>31</v>
      </c>
      <c r="J32" s="31">
        <v>0.41666666666666669</v>
      </c>
    </row>
    <row r="33" spans="2:10" ht="16.5" customHeight="1" x14ac:dyDescent="0.2">
      <c r="B33" s="13">
        <f t="shared" si="0"/>
        <v>28</v>
      </c>
      <c r="C33" s="86"/>
      <c r="D33" s="86"/>
      <c r="E33" s="26" t="s">
        <v>37</v>
      </c>
      <c r="F33" s="26" t="s">
        <v>17</v>
      </c>
      <c r="G33" s="7">
        <v>6801</v>
      </c>
      <c r="H33" s="26" t="s">
        <v>22</v>
      </c>
      <c r="I33" s="26" t="s">
        <v>31</v>
      </c>
      <c r="J33" s="12">
        <v>0.45833333333333331</v>
      </c>
    </row>
    <row r="34" spans="2:10" ht="16.5" customHeight="1" thickBot="1" x14ac:dyDescent="0.25">
      <c r="B34" s="13">
        <f t="shared" si="0"/>
        <v>29</v>
      </c>
      <c r="C34" s="28" t="s">
        <v>32</v>
      </c>
      <c r="D34" s="59" t="s">
        <v>50</v>
      </c>
      <c r="E34" s="38" t="s">
        <v>58</v>
      </c>
      <c r="F34" s="38" t="s">
        <v>17</v>
      </c>
      <c r="G34" s="15">
        <v>6868</v>
      </c>
      <c r="H34" s="26" t="s">
        <v>59</v>
      </c>
      <c r="I34" s="26" t="s">
        <v>20</v>
      </c>
      <c r="J34" s="16">
        <v>0.66666666666666663</v>
      </c>
    </row>
    <row r="35" spans="2:10" ht="16.5" customHeight="1" x14ac:dyDescent="0.2">
      <c r="B35" s="13">
        <f t="shared" si="0"/>
        <v>30</v>
      </c>
      <c r="C35" s="80" t="s">
        <v>36</v>
      </c>
      <c r="D35" s="81"/>
      <c r="E35" s="36" t="s">
        <v>60</v>
      </c>
      <c r="F35" s="38" t="s">
        <v>17</v>
      </c>
      <c r="G35" s="20">
        <v>416172</v>
      </c>
      <c r="H35" s="26" t="s">
        <v>59</v>
      </c>
      <c r="I35" s="37" t="s">
        <v>35</v>
      </c>
      <c r="J35" s="21">
        <v>0.625</v>
      </c>
    </row>
    <row r="36" spans="2:10" ht="16.5" customHeight="1" thickBot="1" x14ac:dyDescent="0.25">
      <c r="B36" s="13">
        <f t="shared" si="0"/>
        <v>31</v>
      </c>
      <c r="C36" s="82"/>
      <c r="D36" s="82"/>
      <c r="E36" s="37" t="s">
        <v>66</v>
      </c>
      <c r="F36" s="38" t="s">
        <v>17</v>
      </c>
      <c r="G36" s="30">
        <v>6860</v>
      </c>
      <c r="H36" s="37" t="s">
        <v>18</v>
      </c>
      <c r="I36" s="37" t="s">
        <v>65</v>
      </c>
      <c r="J36" s="31">
        <v>0.45833333333333331</v>
      </c>
    </row>
    <row r="37" spans="2:10" ht="16.5" customHeight="1" x14ac:dyDescent="0.2">
      <c r="B37" s="13">
        <f t="shared" si="0"/>
        <v>32</v>
      </c>
      <c r="C37" s="77" t="s">
        <v>70</v>
      </c>
      <c r="D37" s="80" t="s">
        <v>16</v>
      </c>
      <c r="E37" s="37" t="s">
        <v>16</v>
      </c>
      <c r="F37" s="37" t="s">
        <v>17</v>
      </c>
      <c r="G37" s="30">
        <v>6768</v>
      </c>
      <c r="H37" s="37" t="s">
        <v>14</v>
      </c>
      <c r="I37" s="37" t="s">
        <v>39</v>
      </c>
      <c r="J37" s="31">
        <v>0.375</v>
      </c>
    </row>
    <row r="38" spans="2:10" ht="16.5" customHeight="1" x14ac:dyDescent="0.2">
      <c r="B38" s="13">
        <f t="shared" si="0"/>
        <v>33</v>
      </c>
      <c r="C38" s="78"/>
      <c r="D38" s="81"/>
      <c r="E38" s="26" t="s">
        <v>16</v>
      </c>
      <c r="F38" s="26" t="s">
        <v>13</v>
      </c>
      <c r="G38" s="7">
        <v>6765</v>
      </c>
      <c r="H38" s="26" t="s">
        <v>14</v>
      </c>
      <c r="I38" s="26" t="s">
        <v>21</v>
      </c>
      <c r="J38" s="14">
        <v>0.41666666666666702</v>
      </c>
    </row>
    <row r="39" spans="2:10" ht="16.5" customHeight="1" x14ac:dyDescent="0.2">
      <c r="B39" s="13">
        <f t="shared" si="0"/>
        <v>34</v>
      </c>
      <c r="C39" s="78"/>
      <c r="D39" s="81"/>
      <c r="E39" s="26" t="s">
        <v>16</v>
      </c>
      <c r="F39" s="26" t="s">
        <v>13</v>
      </c>
      <c r="G39" s="7">
        <v>6793</v>
      </c>
      <c r="H39" s="26" t="s">
        <v>14</v>
      </c>
      <c r="I39" s="26" t="s">
        <v>39</v>
      </c>
      <c r="J39" s="14">
        <v>0.5</v>
      </c>
    </row>
    <row r="40" spans="2:10" ht="16.5" customHeight="1" x14ac:dyDescent="0.2">
      <c r="B40" s="13">
        <f t="shared" si="0"/>
        <v>35</v>
      </c>
      <c r="C40" s="78"/>
      <c r="D40" s="81"/>
      <c r="E40" s="26" t="s">
        <v>16</v>
      </c>
      <c r="F40" s="26" t="s">
        <v>13</v>
      </c>
      <c r="G40" s="7">
        <v>6794</v>
      </c>
      <c r="H40" s="26" t="s">
        <v>14</v>
      </c>
      <c r="I40" s="26" t="s">
        <v>20</v>
      </c>
      <c r="J40" s="14">
        <v>0.52083333333333337</v>
      </c>
    </row>
    <row r="41" spans="2:10" ht="16.5" customHeight="1" x14ac:dyDescent="0.2">
      <c r="B41" s="13">
        <f t="shared" si="0"/>
        <v>36</v>
      </c>
      <c r="C41" s="78"/>
      <c r="D41" s="81"/>
      <c r="E41" s="26" t="s">
        <v>16</v>
      </c>
      <c r="F41" s="26" t="s">
        <v>13</v>
      </c>
      <c r="G41" s="7">
        <v>6795</v>
      </c>
      <c r="H41" s="26" t="s">
        <v>14</v>
      </c>
      <c r="I41" s="26" t="s">
        <v>20</v>
      </c>
      <c r="J41" s="14">
        <v>0.58333333333333337</v>
      </c>
    </row>
    <row r="42" spans="2:10" ht="16.5" customHeight="1" thickBot="1" x14ac:dyDescent="0.25">
      <c r="B42" s="13">
        <f t="shared" si="0"/>
        <v>37</v>
      </c>
      <c r="C42" s="79"/>
      <c r="D42" s="82"/>
      <c r="E42" s="26" t="s">
        <v>16</v>
      </c>
      <c r="F42" s="26" t="s">
        <v>13</v>
      </c>
      <c r="G42" s="30">
        <v>6796</v>
      </c>
      <c r="H42" s="26" t="s">
        <v>14</v>
      </c>
      <c r="I42" s="26" t="s">
        <v>20</v>
      </c>
      <c r="J42" s="31">
        <v>0.625</v>
      </c>
    </row>
    <row r="43" spans="2:10" ht="15.75" thickBot="1" x14ac:dyDescent="0.25">
      <c r="B43" s="13">
        <f t="shared" si="0"/>
        <v>38</v>
      </c>
      <c r="C43" s="77" t="s">
        <v>27</v>
      </c>
      <c r="D43" s="83" t="s">
        <v>24</v>
      </c>
      <c r="E43" s="25" t="s">
        <v>67</v>
      </c>
      <c r="F43" s="25" t="s">
        <v>17</v>
      </c>
      <c r="G43" s="11">
        <v>6660</v>
      </c>
      <c r="H43" s="25" t="s">
        <v>18</v>
      </c>
      <c r="I43" s="25" t="s">
        <v>65</v>
      </c>
      <c r="J43" s="12">
        <v>0.41666666666666669</v>
      </c>
    </row>
    <row r="44" spans="2:10" ht="15.75" thickBot="1" x14ac:dyDescent="0.25">
      <c r="B44" s="13">
        <f t="shared" si="0"/>
        <v>39</v>
      </c>
      <c r="C44" s="78"/>
      <c r="D44" s="84"/>
      <c r="E44" s="25" t="s">
        <v>67</v>
      </c>
      <c r="F44" s="25" t="s">
        <v>17</v>
      </c>
      <c r="G44" s="11">
        <v>6659</v>
      </c>
      <c r="H44" s="25" t="s">
        <v>18</v>
      </c>
      <c r="I44" s="25" t="s">
        <v>65</v>
      </c>
      <c r="J44" s="12">
        <v>0.45833333333333331</v>
      </c>
    </row>
    <row r="45" spans="2:10" ht="15.75" thickBot="1" x14ac:dyDescent="0.25">
      <c r="B45" s="13">
        <f t="shared" si="0"/>
        <v>40</v>
      </c>
      <c r="C45" s="79"/>
      <c r="D45" s="85"/>
      <c r="E45" s="25" t="s">
        <v>68</v>
      </c>
      <c r="F45" s="25" t="s">
        <v>17</v>
      </c>
      <c r="G45" s="11">
        <v>6708</v>
      </c>
      <c r="H45" s="25" t="s">
        <v>18</v>
      </c>
      <c r="I45" s="25" t="s">
        <v>33</v>
      </c>
      <c r="J45" s="12">
        <v>0.47916666666666669</v>
      </c>
    </row>
    <row r="46" spans="2:10" ht="15.75" thickBot="1" x14ac:dyDescent="0.25">
      <c r="B46" s="13">
        <f t="shared" si="0"/>
        <v>41</v>
      </c>
      <c r="C46" s="18" t="s">
        <v>61</v>
      </c>
      <c r="D46" s="35" t="s">
        <v>62</v>
      </c>
      <c r="E46" s="25" t="s">
        <v>62</v>
      </c>
      <c r="F46" s="25" t="s">
        <v>17</v>
      </c>
      <c r="G46" s="11">
        <v>6863</v>
      </c>
      <c r="H46" s="25" t="s">
        <v>63</v>
      </c>
      <c r="I46" s="25" t="s">
        <v>64</v>
      </c>
      <c r="J46" s="12">
        <v>0.52083333333333337</v>
      </c>
    </row>
    <row r="47" spans="2:10" ht="15.75" thickBot="1" x14ac:dyDescent="0.25">
      <c r="B47" s="13">
        <f t="shared" si="0"/>
        <v>42</v>
      </c>
      <c r="C47" s="18" t="s">
        <v>80</v>
      </c>
      <c r="D47" s="35" t="s">
        <v>73</v>
      </c>
      <c r="E47" s="25" t="s">
        <v>74</v>
      </c>
      <c r="F47" s="25" t="s">
        <v>17</v>
      </c>
      <c r="G47" s="11">
        <v>6125</v>
      </c>
      <c r="H47" s="25" t="s">
        <v>18</v>
      </c>
      <c r="I47" s="25" t="s">
        <v>75</v>
      </c>
      <c r="J47" s="12" t="s">
        <v>76</v>
      </c>
    </row>
    <row r="48" spans="2:10" ht="15.75" thickBot="1" x14ac:dyDescent="0.25">
      <c r="B48" s="13">
        <f t="shared" si="0"/>
        <v>43</v>
      </c>
      <c r="C48" s="18" t="s">
        <v>81</v>
      </c>
      <c r="D48" s="35" t="s">
        <v>77</v>
      </c>
      <c r="E48" s="25" t="s">
        <v>78</v>
      </c>
      <c r="F48" s="25" t="s">
        <v>17</v>
      </c>
      <c r="G48" s="11">
        <v>6849</v>
      </c>
      <c r="H48" s="25" t="s">
        <v>18</v>
      </c>
      <c r="I48" s="25" t="s">
        <v>75</v>
      </c>
      <c r="J48" s="12" t="s">
        <v>76</v>
      </c>
    </row>
    <row r="49" spans="2:10" ht="15" x14ac:dyDescent="0.2">
      <c r="B49" s="13">
        <f t="shared" si="0"/>
        <v>44</v>
      </c>
      <c r="C49" s="18" t="s">
        <v>81</v>
      </c>
      <c r="D49" s="35" t="s">
        <v>77</v>
      </c>
      <c r="E49" s="25" t="s">
        <v>79</v>
      </c>
      <c r="F49" s="25" t="s">
        <v>17</v>
      </c>
      <c r="G49" s="11">
        <v>6536</v>
      </c>
      <c r="H49" s="25" t="s">
        <v>22</v>
      </c>
      <c r="I49" s="25" t="s">
        <v>75</v>
      </c>
      <c r="J49" s="12" t="s">
        <v>76</v>
      </c>
    </row>
    <row r="53" spans="2:10" x14ac:dyDescent="0.2">
      <c r="D53" t="s">
        <v>25</v>
      </c>
    </row>
  </sheetData>
  <mergeCells count="21">
    <mergeCell ref="B2:J2"/>
    <mergeCell ref="B3:D3"/>
    <mergeCell ref="E3:J3"/>
    <mergeCell ref="B4:J4"/>
    <mergeCell ref="C6:C7"/>
    <mergeCell ref="D6:D10"/>
    <mergeCell ref="C11:C15"/>
    <mergeCell ref="D11:D15"/>
    <mergeCell ref="C16:C23"/>
    <mergeCell ref="D34:D36"/>
    <mergeCell ref="C35:C36"/>
    <mergeCell ref="C37:C42"/>
    <mergeCell ref="D37:D42"/>
    <mergeCell ref="C43:C45"/>
    <mergeCell ref="D43:D45"/>
    <mergeCell ref="D16:D28"/>
    <mergeCell ref="C26:C28"/>
    <mergeCell ref="C29:C31"/>
    <mergeCell ref="D29:D31"/>
    <mergeCell ref="C32:C33"/>
    <mergeCell ref="D32:D33"/>
  </mergeCells>
  <conditionalFormatting sqref="G1:G28 G32:G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23.05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Perci</dc:creator>
  <cp:lastModifiedBy>PEDRO</cp:lastModifiedBy>
  <cp:lastPrinted>2026-05-22T14:25:12Z</cp:lastPrinted>
  <dcterms:created xsi:type="dcterms:W3CDTF">2026-04-10T04:20:31Z</dcterms:created>
  <dcterms:modified xsi:type="dcterms:W3CDTF">2026-05-24T02:21:17Z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2026-04-09T00:00:00Z</vt:filetime>
  </property>
  <property fmtid="{D5CDD505-2E9C-101B-9397-08002B2CF9AE}" pid="3" name="Creator">
    <vt:lpwstr>Microsoft® Excel® LTSC</vt:lpwstr>
  </property>
  <property fmtid="{D5CDD505-2E9C-101B-9397-08002B2CF9AE}" pid="4" name="LastSaved">
    <vt:filetime>2026-04-10T00:00:00Z</vt:filetime>
  </property>
  <property fmtid="{D5CDD505-2E9C-101B-9397-08002B2CF9AE}" pid="5" name="Producer">
    <vt:lpwstr>Microsoft® Excel® LTSC</vt:lpwstr>
  </property>
</Properties>
</file>