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171" documentId="8_{DED8CFF4-6207-492E-A4E5-A1FE9F6EC5BF}" xr6:coauthVersionLast="47" xr6:coauthVersionMax="47" xr10:uidLastSave="{19AE14BE-8ECE-4EC4-860D-0E4740A1C6FD}"/>
  <bookViews>
    <workbookView xWindow="-108" yWindow="-108" windowWidth="23256" windowHeight="12456" xr2:uid="{11FD07DE-A7E5-4BCA-908A-45D684BAB307}"/>
  </bookViews>
  <sheets>
    <sheet name="26 JUNI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2" l="1"/>
</calcChain>
</file>

<file path=xl/sharedStrings.xml><?xml version="1.0" encoding="utf-8"?>
<sst xmlns="http://schemas.openxmlformats.org/spreadsheetml/2006/main" count="824" uniqueCount="237">
  <si>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</si>
  <si>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</si>
  <si>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</si>
  <si>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</si>
  <si>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</si>
  <si>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</si>
  <si>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</si>
  <si>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</si>
  <si>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</si>
  <si>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</si>
  <si>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</si>
  <si>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</si>
  <si>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</si>
  <si>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</si>
  <si>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</si>
  <si>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</si>
  <si>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</si>
  <si>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BANANO</t>
  </si>
  <si>
    <t>ENVIOS DE PRODUCTOS FRESCOS, GRANOS DEL PAIS</t>
  </si>
  <si>
    <t>BANANA</t>
  </si>
  <si>
    <t>ENVIOS DE FRUTA FRESCA</t>
  </si>
  <si>
    <t>LIMON</t>
  </si>
  <si>
    <t>EXPORTACIÓN</t>
  </si>
  <si>
    <t>SILBASC</t>
  </si>
  <si>
    <t>PALTA</t>
  </si>
  <si>
    <t>ENVIOS DE PRODUCTO FRESCO</t>
  </si>
  <si>
    <t>ENVIO DE PRODUCTO FRESCO</t>
  </si>
  <si>
    <t>PIURA</t>
  </si>
  <si>
    <t>NEW TRANSPORT</t>
  </si>
  <si>
    <t>MEDLOG PIURA SAC</t>
  </si>
  <si>
    <t>PAITA</t>
  </si>
  <si>
    <t>CAFÉ</t>
  </si>
  <si>
    <t>RANSA</t>
  </si>
  <si>
    <t>ENVIOS DE PRODUCTOS GRANOS</t>
  </si>
  <si>
    <t>CINTHYA GUZMAN</t>
  </si>
  <si>
    <t>CAFE, grano verde</t>
  </si>
  <si>
    <t>AXIS GL AGENCIA DE ADUANA</t>
  </si>
  <si>
    <t>ENVIOS DE PRODUCTOS FRESCOS</t>
  </si>
  <si>
    <t>BELGICA</t>
  </si>
  <si>
    <t>ROMEL PÉREZ ALARCÓN</t>
  </si>
  <si>
    <t>EXPORTADORA EL PARQUE PERU SAC</t>
  </si>
  <si>
    <t>MZA. O CAS. EL PAPAYO PIURA PIURA CASTILLA</t>
  </si>
  <si>
    <t>MILAGROS PUERTAS</t>
  </si>
  <si>
    <t>LA OBRILLA</t>
  </si>
  <si>
    <t>RIO VERDE</t>
  </si>
  <si>
    <t>INSPECCION DE CAFÉ EN GRANO VERDE</t>
  </si>
  <si>
    <t>HAYDEE VILCHEZ</t>
  </si>
  <si>
    <t>CAFÉ EN GRANO</t>
  </si>
  <si>
    <t>ENVIOS DE PRODUCTO FRESCO / GRANOS</t>
  </si>
  <si>
    <t>RANSA PAITA</t>
  </si>
  <si>
    <t>K5 CARRETERA PAITA SULLANA</t>
  </si>
  <si>
    <t>ENVIOS DE GRANO</t>
  </si>
  <si>
    <t>PIERO BRUNO</t>
  </si>
  <si>
    <t>SOCIEDAD AGRICOLA RAPEL SAC</t>
  </si>
  <si>
    <t>HUANGALA</t>
  </si>
  <si>
    <t>SAN MIGUEL</t>
  </si>
  <si>
    <t>AGRONEGOCIOS LOS ANGELES</t>
  </si>
  <si>
    <t>CHILE</t>
  </si>
  <si>
    <t>TERRESTRE</t>
  </si>
  <si>
    <t>ELIZABETH HERNANDEZ</t>
  </si>
  <si>
    <t>FELIX CARDOZA</t>
  </si>
  <si>
    <t>-</t>
  </si>
  <si>
    <t>SERVICIOS</t>
  </si>
  <si>
    <t>IMPORTACION</t>
  </si>
  <si>
    <t>EEUU</t>
  </si>
  <si>
    <t>GULFPORT</t>
  </si>
  <si>
    <t>LA MATANZA</t>
  </si>
  <si>
    <t>SAMAN</t>
  </si>
  <si>
    <t>RORIHUELA</t>
  </si>
  <si>
    <t>SAMAN - MARCAVELICA</t>
  </si>
  <si>
    <t>COOPERATIVA AGRARIA DE BANANEROS ORGANICOS SEÑOR DE CHOCAN DE SAN VICENTE DE PIEDRA RODADA</t>
  </si>
  <si>
    <t>WESTFALIA FRUIT PERÚ S.A.C.</t>
  </si>
  <si>
    <t>VLISSINGEN</t>
  </si>
  <si>
    <t>ESPAÑA</t>
  </si>
  <si>
    <t>PAISES BAJOS</t>
  </si>
  <si>
    <t>AGROPIURA</t>
  </si>
  <si>
    <t>ROTTERDAM</t>
  </si>
  <si>
    <t>ITALIA</t>
  </si>
  <si>
    <t>REINO UNIDO</t>
  </si>
  <si>
    <t>GRAIN GLOBAL PERU</t>
  </si>
  <si>
    <t>EMPRESA CAFETALERA AROMAS DE CAFE E.I.R.L</t>
  </si>
  <si>
    <t>EXP 260690000405</t>
  </si>
  <si>
    <t>EXP 260690000401</t>
  </si>
  <si>
    <t>FRANCIA</t>
  </si>
  <si>
    <t>GISELA GUZMAN</t>
  </si>
  <si>
    <t>OLAM AGRO</t>
  </si>
  <si>
    <t>PERCY RUIZ</t>
  </si>
  <si>
    <t>MARIA CASTRO</t>
  </si>
  <si>
    <t>IMPORTACIÓN</t>
  </si>
  <si>
    <t>INSPECCION SENASA</t>
  </si>
  <si>
    <t>ADUANERA CAPRICORNIO</t>
  </si>
  <si>
    <t>INSPECCION</t>
  </si>
  <si>
    <t>TAMBOGRANDE</t>
  </si>
  <si>
    <t>JULIO ALZAMORA / 984 775 13</t>
  </si>
  <si>
    <t>JANET CANTARO</t>
  </si>
  <si>
    <t>INKAPACKING S.A.C.</t>
  </si>
  <si>
    <t>AGROCOSTA PERU S.A.C.</t>
  </si>
  <si>
    <t>RUSIA</t>
  </si>
  <si>
    <t>SCHARFF</t>
  </si>
  <si>
    <t>LUZ GARCIA</t>
  </si>
  <si>
    <t>VILLA HUANGALA KM 26.5</t>
  </si>
  <si>
    <t>ENVÍO DE PRODUCTOS</t>
  </si>
  <si>
    <t>ANDERSON ATOCHE - 922620252</t>
  </si>
  <si>
    <t>SUNSHINE</t>
  </si>
  <si>
    <t>SUNSHINE EXPORT SAC</t>
  </si>
  <si>
    <t>PALTA CONGELADA</t>
  </si>
  <si>
    <t>CONGELADO</t>
  </si>
  <si>
    <t>TAZAS DORADAS</t>
  </si>
  <si>
    <t>ALEMANIA</t>
  </si>
  <si>
    <t>SALVADOR RIMAYCUNA</t>
  </si>
  <si>
    <t>FUNDO RABINOVICH</t>
  </si>
  <si>
    <t>VIA PTO PAITA</t>
  </si>
  <si>
    <t>11:00 a.m.</t>
  </si>
  <si>
    <t>NANCY GUERREO</t>
  </si>
  <si>
    <t>EMPACADORA DE FRUTOS TROPICALES SOCIEDAD ANONIMA CERRADA</t>
  </si>
  <si>
    <t>GREEN FRUITS PERU S.A.C.</t>
  </si>
  <si>
    <t>ALGECIRAS</t>
  </si>
  <si>
    <t>ISABEL CARBONEL / MARIA QUIJANO</t>
  </si>
  <si>
    <t>DOVER</t>
  </si>
  <si>
    <t>ANA BERMEO / DARWIN PAREDES / SILVIA VILCHEZ / LIDIA ORTIZ</t>
  </si>
  <si>
    <t>JAPON</t>
  </si>
  <si>
    <t>PINTADO ALBERCA LUIZ ALEXANDER</t>
  </si>
  <si>
    <t>ACOPIO DOLE.</t>
  </si>
  <si>
    <t>COOPERATIVA AGRARIA DE BANANEROS ORGANICOS HUAYQUIQUIRA</t>
  </si>
  <si>
    <t>COREA DEL SUR</t>
  </si>
  <si>
    <t>5.00 PM</t>
  </si>
  <si>
    <t>USA</t>
  </si>
  <si>
    <t>ELIZABETH NUÑEZ</t>
  </si>
  <si>
    <t>SOBIFARMS S.A.C.</t>
  </si>
  <si>
    <t>YOKOHAMA</t>
  </si>
  <si>
    <t>MIAMI</t>
  </si>
  <si>
    <t>SANTA ELENA BAJA-QUERECOTILLO.</t>
  </si>
  <si>
    <t>AGROHUANGALA</t>
  </si>
  <si>
    <t>MONTENEGRO</t>
  </si>
  <si>
    <t>APPBOM</t>
  </si>
  <si>
    <t>MORROPON</t>
  </si>
  <si>
    <t>MARTIN AREVALO</t>
  </si>
  <si>
    <t>ASPRAOSRA</t>
  </si>
  <si>
    <t>HAMBURG</t>
  </si>
  <si>
    <t>VICUS - CHULUCANAS</t>
  </si>
  <si>
    <t>AGRONEGOCIOS ARCANGEL</t>
  </si>
  <si>
    <t>WILMINTON</t>
  </si>
  <si>
    <t>N° 1260504821</t>
  </si>
  <si>
    <t>JIBITO</t>
  </si>
  <si>
    <t>NANCY GUERRERO</t>
  </si>
  <si>
    <t>LOS ANGELES</t>
  </si>
  <si>
    <t>N° 1260504822</t>
  </si>
  <si>
    <t>N° 1260504823</t>
  </si>
  <si>
    <t>FITOCERT - HECTOR BARBA</t>
  </si>
  <si>
    <t>MEDLOG</t>
  </si>
  <si>
    <t>DOLE PERU</t>
  </si>
  <si>
    <t>ARANDANO</t>
  </si>
  <si>
    <t>BRASIL</t>
  </si>
  <si>
    <t>ENVIO AEREO</t>
  </si>
  <si>
    <t>TAILANDIA</t>
  </si>
  <si>
    <t>MUESTRA AEREA</t>
  </si>
  <si>
    <t>MANGO CONGELADO</t>
  </si>
  <si>
    <t>CARR SULLANA TAMBOGRANDE KM 1040 CIENEGUILLO SULLANA PIURA</t>
  </si>
  <si>
    <t>LIMONES PIURANOS SAC</t>
  </si>
  <si>
    <t>HILARIO ESQUIVEL</t>
  </si>
  <si>
    <t>LIMÓN SUTIL</t>
  </si>
  <si>
    <t>LIMÓN TAHITI</t>
  </si>
  <si>
    <t>CIENEGUILLO</t>
  </si>
  <si>
    <t>DIEGO</t>
  </si>
  <si>
    <t>Karina Nizama Teixeira (PA)</t>
  </si>
  <si>
    <t>EMPAFRUT</t>
  </si>
  <si>
    <t>PROCESADORA LARAN</t>
  </si>
  <si>
    <t>INGLATERRA</t>
  </si>
  <si>
    <t>7:00 p. m.</t>
  </si>
  <si>
    <t>CARRETERA LA OBRILLA KM 24, CASERIO SAN RAFAEL, CASTILLA - PIURA</t>
  </si>
  <si>
    <t>ANGIE CALDERON</t>
  </si>
  <si>
    <t>MARTIN PALACIOS</t>
  </si>
  <si>
    <t>AGROPIURA SAC</t>
  </si>
  <si>
    <t>LIMON TAHITI</t>
  </si>
  <si>
    <t>01:00:00 p.m</t>
  </si>
  <si>
    <t>AGUNSA</t>
  </si>
  <si>
    <t>PATRICIA SALDARRIAGA / MARTHA CALDERON</t>
  </si>
  <si>
    <t>TRANSPORTES Y SERVICIOS GENERALES CAROLINA</t>
  </si>
  <si>
    <t>COOPERATIVA AGRARIA ECOFOREST</t>
  </si>
  <si>
    <t>CAFÉ EN GRANOS</t>
  </si>
  <si>
    <t>NORANDINO</t>
  </si>
  <si>
    <t>AMAZ COFFEE</t>
  </si>
  <si>
    <t>BAGUA GRANDE</t>
  </si>
  <si>
    <t>CACAO, grano</t>
  </si>
  <si>
    <t>LM GLOBAL LOGISTICS</t>
  </si>
  <si>
    <t>LUIS MORALES</t>
  </si>
  <si>
    <t>MACROMAR</t>
  </si>
  <si>
    <t>VALLE VERDE</t>
  </si>
  <si>
    <t>14:00 HRS</t>
  </si>
  <si>
    <t>UNIMAR</t>
  </si>
  <si>
    <t>PENDIENTE</t>
  </si>
  <si>
    <t>BÉLGICA</t>
  </si>
  <si>
    <t>12:00 p. m.</t>
  </si>
  <si>
    <t>CANADÁ</t>
  </si>
  <si>
    <t>2:00 p. m.</t>
  </si>
  <si>
    <t>LAGUNA DE LOS CONDORES</t>
  </si>
  <si>
    <t>PAISES BAJO</t>
  </si>
  <si>
    <t>DAVID CALVA</t>
  </si>
  <si>
    <t>BLUE MARKET</t>
  </si>
  <si>
    <t>REGULARIZO</t>
  </si>
  <si>
    <t>FREJOL</t>
  </si>
  <si>
    <t>HALIFAX</t>
  </si>
  <si>
    <t>HVC EXPORTACIONES</t>
  </si>
  <si>
    <t>HOUSTON</t>
  </si>
  <si>
    <t>LMM0593910</t>
  </si>
  <si>
    <t>DP WORLD / PAITA</t>
  </si>
  <si>
    <t>PERUNOR S.A.C.</t>
  </si>
  <si>
    <t>CAFE</t>
  </si>
  <si>
    <t>13:00:00 pm</t>
  </si>
  <si>
    <t>30/729/9447</t>
  </si>
  <si>
    <t>Levantamiento de Cuarentena</t>
  </si>
  <si>
    <t>SECTOR MALINGAS - TAMBO GRANDE</t>
  </si>
  <si>
    <t>PLANASA PERU SAC</t>
  </si>
  <si>
    <t>TEST PLOT NORTE</t>
  </si>
  <si>
    <t>250990010062, 250990009200</t>
  </si>
  <si>
    <t>Arandano</t>
  </si>
  <si>
    <t>Mexico</t>
  </si>
  <si>
    <t>CLP</t>
  </si>
  <si>
    <t>INSPECCION DE 26 MODULOS CLP</t>
  </si>
  <si>
    <t>ROSALIA CALLE</t>
  </si>
  <si>
    <t>NATUCULTURA SA</t>
  </si>
  <si>
    <t>TOMATE</t>
  </si>
  <si>
    <t>9:00 a.m</t>
  </si>
  <si>
    <t>INSPECCION DE 22 MODULOS CLP</t>
  </si>
  <si>
    <t>PIMIENTO /BERENJENA</t>
  </si>
  <si>
    <t>CONSUMO HUMANO</t>
  </si>
  <si>
    <t>KAREN.LANDA@ITURRI.COM.PE</t>
  </si>
  <si>
    <t>TPE PAITA</t>
  </si>
  <si>
    <t>HONEY FRUIT SAC</t>
  </si>
  <si>
    <t>MANZANAS FRESCAS</t>
  </si>
  <si>
    <t>PAITA, PERU</t>
  </si>
  <si>
    <t>ALEX JIMENEZ</t>
  </si>
  <si>
    <t>FRUTOS Y ESPECIAS</t>
  </si>
  <si>
    <t>FECULA</t>
  </si>
  <si>
    <t>TPE</t>
  </si>
  <si>
    <t>IMPORT &amp; EXPORT DON JUAN</t>
  </si>
  <si>
    <t>LAUREL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</si>
</sst>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7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name val="Calibri"/>
      <family val="2"/>
    </font>
    <font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19" xfId="0" applyFont="1" applyBorder="1" applyAlignment="1">
      <alignment horizontal="center"/>
    </xf>
    <xf numFmtId="165" fontId="2" fillId="0" borderId="19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16" fontId="5" fillId="2" borderId="12" xfId="0" applyNumberFormat="1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1" fontId="5" fillId="2" borderId="8" xfId="0" applyNumberFormat="1" applyFont="1" applyFill="1" applyBorder="1" applyAlignment="1">
      <alignment horizontal="center" wrapText="1"/>
    </xf>
    <xf numFmtId="164" fontId="5" fillId="2" borderId="8" xfId="0" applyNumberFormat="1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14" fontId="1" fillId="3" borderId="16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" fontId="1" fillId="3" borderId="16" xfId="0" applyNumberFormat="1" applyFont="1" applyFill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16" fontId="2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20" fontId="4" fillId="0" borderId="21" xfId="0" applyNumberFormat="1" applyFont="1" applyBorder="1" applyAlignment="1">
      <alignment horizontal="center"/>
    </xf>
    <xf numFmtId="16" fontId="2" fillId="0" borderId="23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20" fontId="4" fillId="0" borderId="23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165" fontId="2" fillId="0" borderId="21" xfId="0" applyNumberFormat="1" applyFont="1" applyBorder="1" applyAlignment="1">
      <alignment horizontal="center"/>
    </xf>
    <xf numFmtId="22" fontId="2" fillId="0" borderId="19" xfId="0" applyNumberFormat="1" applyFont="1" applyBorder="1" applyAlignment="1">
      <alignment horizontal="center"/>
    </xf>
    <xf numFmtId="0" fontId="1" fillId="3" borderId="26" xfId="0" applyFont="1" applyFill="1" applyBorder="1" applyAlignment="1">
      <alignment horizontal="center" vertical="center" wrapText="1"/>
    </xf>
    <xf numFmtId="14" fontId="1" fillId="3" borderId="27" xfId="0" applyNumberFormat="1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1" fontId="1" fillId="3" borderId="27" xfId="0" applyNumberFormat="1" applyFont="1" applyFill="1" applyBorder="1" applyAlignment="1">
      <alignment horizontal="center" vertical="center" wrapText="1"/>
    </xf>
    <xf numFmtId="164" fontId="1" fillId="3" borderId="27" xfId="0" applyNumberFormat="1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16" fontId="2" fillId="0" borderId="31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/>
    </xf>
    <xf numFmtId="165" fontId="2" fillId="0" borderId="31" xfId="0" applyNumberFormat="1" applyFont="1" applyBorder="1" applyAlignment="1">
      <alignment horizontal="center"/>
    </xf>
    <xf numFmtId="20" fontId="4" fillId="0" borderId="31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8F469-40ED-4A20-9AF8-FD2D72BACEA3}">
  <dimension ref="A1:P86"/>
  <sheetViews>
    <sheetView tabSelected="1" workbookViewId="0">
      <selection activeCell="C13" sqref="C13"/>
    </sheetView>
  </sheetViews>
  <sheetFormatPr baseColWidth="10" defaultColWidth="14.44140625" defaultRowHeight="14.4" x14ac:dyDescent="0.3"/>
  <cols>
    <col min="1" max="1" width="15.109375" style="4" customWidth="1"/>
    <col min="2" max="2" width="14.44140625" style="4"/>
    <col min="3" max="3" width="16" style="4" customWidth="1"/>
    <col min="4" max="4" width="30.109375" style="4" customWidth="1"/>
    <col min="5" max="5" width="24.5546875" style="4" customWidth="1"/>
    <col min="6" max="6" width="25.44140625" style="4" customWidth="1"/>
    <col min="7" max="7" width="55.77734375" style="4" bestFit="1" customWidth="1"/>
    <col min="8" max="8" width="41.88671875" style="4" customWidth="1"/>
    <col min="9" max="9" width="45.88671875" style="4" customWidth="1"/>
    <col min="10" max="10" width="19" style="4" customWidth="1"/>
    <col min="11" max="11" width="19.6640625" style="4" customWidth="1"/>
    <col min="12" max="12" width="23.21875" style="4" customWidth="1"/>
    <col min="13" max="13" width="16.109375" style="4" customWidth="1"/>
    <col min="14" max="16" width="37.5546875" style="4" customWidth="1"/>
    <col min="17" max="16384" width="14.44140625" style="4"/>
  </cols>
  <sheetData>
    <row r="1" spans="1:16" ht="15" customHeight="1" x14ac:dyDescent="0.3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8"/>
      <c r="O1" s="3"/>
      <c r="P1" s="3"/>
    </row>
    <row r="2" spans="1:16" ht="20.25" customHeight="1" thickBot="1" x14ac:dyDescent="0.35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3"/>
      <c r="P2" s="3"/>
    </row>
    <row r="3" spans="1:16" ht="26.25" customHeight="1" thickBot="1" x14ac:dyDescent="0.4">
      <c r="A3" s="5"/>
      <c r="B3" s="6"/>
      <c r="C3" s="7"/>
      <c r="D3" s="62" t="s">
        <v>1</v>
      </c>
      <c r="E3" s="63"/>
      <c r="F3" s="8" t="s">
        <v>2</v>
      </c>
      <c r="G3" s="9">
        <f>B6</f>
        <v>46199</v>
      </c>
      <c r="H3" s="10"/>
      <c r="I3" s="11"/>
      <c r="J3" s="12"/>
      <c r="K3" s="11"/>
      <c r="L3" s="11"/>
      <c r="M3" s="13"/>
      <c r="N3" s="14"/>
      <c r="O3" s="15"/>
      <c r="P3" s="15"/>
    </row>
    <row r="4" spans="1:16" ht="24" customHeight="1" thickBot="1" x14ac:dyDescent="0.35">
      <c r="A4" s="16"/>
      <c r="B4" s="16"/>
      <c r="C4" s="16"/>
      <c r="D4" s="16"/>
      <c r="E4" s="16"/>
      <c r="F4" s="16"/>
      <c r="G4" s="16"/>
      <c r="H4" s="16"/>
      <c r="I4" s="16"/>
      <c r="J4" s="17"/>
      <c r="K4" s="16"/>
      <c r="L4" s="16"/>
      <c r="M4" s="18"/>
      <c r="N4" s="16"/>
      <c r="O4" s="16"/>
      <c r="P4" s="16"/>
    </row>
    <row r="5" spans="1:16" ht="28.8" x14ac:dyDescent="0.3">
      <c r="A5" s="19" t="s">
        <v>3</v>
      </c>
      <c r="B5" s="20" t="s">
        <v>4</v>
      </c>
      <c r="C5" s="21" t="s">
        <v>5</v>
      </c>
      <c r="D5" s="21" t="s">
        <v>6</v>
      </c>
      <c r="E5" s="21" t="s">
        <v>7</v>
      </c>
      <c r="F5" s="21" t="s">
        <v>8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3</v>
      </c>
      <c r="L5" s="21" t="s">
        <v>13</v>
      </c>
      <c r="M5" s="23" t="s">
        <v>14</v>
      </c>
      <c r="N5" s="24" t="s">
        <v>15</v>
      </c>
      <c r="O5" s="25"/>
      <c r="P5" s="25"/>
    </row>
    <row r="6" spans="1:16" ht="15.75" customHeight="1" x14ac:dyDescent="0.3">
      <c r="A6" s="54" t="s">
        <v>24</v>
      </c>
      <c r="B6" s="26">
        <v>46199</v>
      </c>
      <c r="C6" s="2" t="s">
        <v>91</v>
      </c>
      <c r="D6" s="2" t="s">
        <v>26</v>
      </c>
      <c r="E6" s="37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2">
        <v>260270010081</v>
      </c>
      <c r="K6" s="1" t="s">
        <v>24</v>
      </c>
      <c r="L6" s="1" t="s">
        <v>97</v>
      </c>
      <c r="M6" s="27">
        <v>0.41666666666666669</v>
      </c>
      <c r="N6" s="28" t="s">
        <v>111</v>
      </c>
      <c r="O6" s="16"/>
      <c r="P6" s="16"/>
    </row>
    <row r="7" spans="1:16" ht="15.75" customHeight="1" x14ac:dyDescent="0.3">
      <c r="A7" s="55"/>
      <c r="B7" s="26">
        <v>46199</v>
      </c>
      <c r="C7" s="2" t="s">
        <v>16</v>
      </c>
      <c r="D7" s="2" t="s">
        <v>37</v>
      </c>
      <c r="E7" s="37" t="s">
        <v>27</v>
      </c>
      <c r="F7" s="1" t="s">
        <v>39</v>
      </c>
      <c r="G7" s="1" t="s">
        <v>94</v>
      </c>
      <c r="H7" s="1" t="s">
        <v>29</v>
      </c>
      <c r="I7" s="1" t="s">
        <v>40</v>
      </c>
      <c r="J7" s="2">
        <v>260270010095</v>
      </c>
      <c r="K7" s="1" t="s">
        <v>24</v>
      </c>
      <c r="L7" s="1" t="s">
        <v>77</v>
      </c>
      <c r="M7" s="27" t="s">
        <v>112</v>
      </c>
      <c r="N7" s="28"/>
      <c r="O7" s="16"/>
      <c r="P7" s="16"/>
    </row>
    <row r="8" spans="1:16" ht="15.75" customHeight="1" x14ac:dyDescent="0.3">
      <c r="A8" s="55"/>
      <c r="B8" s="26">
        <v>46199</v>
      </c>
      <c r="C8" s="2" t="s">
        <v>22</v>
      </c>
      <c r="D8" s="2" t="s">
        <v>26</v>
      </c>
      <c r="E8" s="37" t="s">
        <v>27</v>
      </c>
      <c r="F8" s="1" t="s">
        <v>28</v>
      </c>
      <c r="G8" s="1" t="s">
        <v>113</v>
      </c>
      <c r="H8" s="1" t="s">
        <v>114</v>
      </c>
      <c r="I8" s="1" t="s">
        <v>115</v>
      </c>
      <c r="J8" s="2">
        <v>260270009967</v>
      </c>
      <c r="K8" s="1" t="s">
        <v>24</v>
      </c>
      <c r="L8" s="1" t="s">
        <v>116</v>
      </c>
      <c r="M8" s="27">
        <v>0.39583333333333331</v>
      </c>
      <c r="N8" s="28"/>
      <c r="O8" s="16"/>
      <c r="P8" s="16"/>
    </row>
    <row r="9" spans="1:16" ht="15.75" customHeight="1" x14ac:dyDescent="0.3">
      <c r="A9" s="55"/>
      <c r="B9" s="26">
        <v>46199</v>
      </c>
      <c r="C9" s="2" t="s">
        <v>22</v>
      </c>
      <c r="D9" s="2" t="s">
        <v>26</v>
      </c>
      <c r="E9" s="37" t="s">
        <v>27</v>
      </c>
      <c r="F9" s="1" t="s">
        <v>28</v>
      </c>
      <c r="G9" s="1" t="s">
        <v>113</v>
      </c>
      <c r="H9" s="1" t="s">
        <v>114</v>
      </c>
      <c r="I9" s="1" t="s">
        <v>115</v>
      </c>
      <c r="J9" s="2">
        <v>260270009968</v>
      </c>
      <c r="K9" s="1" t="s">
        <v>24</v>
      </c>
      <c r="L9" s="1" t="s">
        <v>116</v>
      </c>
      <c r="M9" s="27">
        <v>0.47916666666666669</v>
      </c>
      <c r="N9" s="28"/>
      <c r="O9" s="16"/>
      <c r="P9" s="16"/>
    </row>
    <row r="10" spans="1:16" ht="15.75" customHeight="1" x14ac:dyDescent="0.3">
      <c r="A10" s="55"/>
      <c r="B10" s="26">
        <v>46199</v>
      </c>
      <c r="C10" s="2" t="s">
        <v>22</v>
      </c>
      <c r="D10" s="2" t="s">
        <v>26</v>
      </c>
      <c r="E10" s="37" t="s">
        <v>27</v>
      </c>
      <c r="F10" s="1" t="s">
        <v>28</v>
      </c>
      <c r="G10" s="1" t="s">
        <v>117</v>
      </c>
      <c r="H10" s="1" t="s">
        <v>29</v>
      </c>
      <c r="I10" s="1" t="s">
        <v>71</v>
      </c>
      <c r="J10" s="2">
        <v>260270009915</v>
      </c>
      <c r="K10" s="1" t="s">
        <v>24</v>
      </c>
      <c r="L10" s="1" t="s">
        <v>72</v>
      </c>
      <c r="M10" s="27">
        <v>0.45833333333333331</v>
      </c>
      <c r="N10" s="28"/>
      <c r="O10" s="16"/>
      <c r="P10" s="16"/>
    </row>
    <row r="11" spans="1:16" ht="15.75" customHeight="1" x14ac:dyDescent="0.3">
      <c r="A11" s="55"/>
      <c r="B11" s="26">
        <v>46199</v>
      </c>
      <c r="C11" s="2" t="s">
        <v>22</v>
      </c>
      <c r="D11" s="2" t="s">
        <v>26</v>
      </c>
      <c r="E11" s="37" t="s">
        <v>27</v>
      </c>
      <c r="F11" s="1" t="s">
        <v>28</v>
      </c>
      <c r="G11" s="1" t="s">
        <v>117</v>
      </c>
      <c r="H11" s="1" t="s">
        <v>29</v>
      </c>
      <c r="I11" s="1" t="s">
        <v>71</v>
      </c>
      <c r="J11" s="2">
        <v>260270010014</v>
      </c>
      <c r="K11" s="1" t="s">
        <v>24</v>
      </c>
      <c r="L11" s="1" t="s">
        <v>118</v>
      </c>
      <c r="M11" s="27">
        <v>0.625</v>
      </c>
      <c r="N11" s="28"/>
      <c r="O11" s="16"/>
      <c r="P11" s="16"/>
    </row>
    <row r="12" spans="1:16" ht="15.75" customHeight="1" x14ac:dyDescent="0.3">
      <c r="A12" s="55"/>
      <c r="B12" s="26">
        <v>46199</v>
      </c>
      <c r="C12" s="2" t="s">
        <v>22</v>
      </c>
      <c r="D12" s="2" t="s">
        <v>26</v>
      </c>
      <c r="E12" s="37" t="s">
        <v>27</v>
      </c>
      <c r="F12" s="1" t="s">
        <v>28</v>
      </c>
      <c r="G12" s="1" t="s">
        <v>117</v>
      </c>
      <c r="H12" s="1" t="s">
        <v>29</v>
      </c>
      <c r="I12" s="1" t="s">
        <v>71</v>
      </c>
      <c r="J12" s="2">
        <v>260270010012</v>
      </c>
      <c r="K12" s="1" t="s">
        <v>24</v>
      </c>
      <c r="L12" s="1" t="s">
        <v>72</v>
      </c>
      <c r="M12" s="27">
        <v>0.5</v>
      </c>
      <c r="N12" s="28"/>
      <c r="O12" s="16"/>
      <c r="P12" s="16"/>
    </row>
    <row r="13" spans="1:16" ht="15.75" customHeight="1" x14ac:dyDescent="0.3">
      <c r="A13" s="55"/>
      <c r="B13" s="26">
        <v>46199</v>
      </c>
      <c r="C13" s="2" t="s">
        <v>22</v>
      </c>
      <c r="D13" s="2" t="s">
        <v>26</v>
      </c>
      <c r="E13" s="37" t="s">
        <v>27</v>
      </c>
      <c r="F13" s="1" t="s">
        <v>28</v>
      </c>
      <c r="G13" s="1" t="s">
        <v>117</v>
      </c>
      <c r="H13" s="1" t="s">
        <v>29</v>
      </c>
      <c r="I13" s="1" t="s">
        <v>71</v>
      </c>
      <c r="J13" s="2">
        <v>260270010074</v>
      </c>
      <c r="K13" s="1" t="s">
        <v>24</v>
      </c>
      <c r="L13" s="1" t="s">
        <v>72</v>
      </c>
      <c r="M13" s="27">
        <v>0.625</v>
      </c>
      <c r="N13" s="28"/>
      <c r="O13" s="16"/>
      <c r="P13" s="16"/>
    </row>
    <row r="14" spans="1:16" ht="15.75" customHeight="1" x14ac:dyDescent="0.3">
      <c r="A14" s="55"/>
      <c r="B14" s="26">
        <v>46199</v>
      </c>
      <c r="C14" s="2" t="s">
        <v>22</v>
      </c>
      <c r="D14" s="2" t="s">
        <v>26</v>
      </c>
      <c r="E14" s="37" t="s">
        <v>27</v>
      </c>
      <c r="F14" s="1" t="s">
        <v>28</v>
      </c>
      <c r="G14" s="1" t="s">
        <v>117</v>
      </c>
      <c r="H14" s="1" t="s">
        <v>29</v>
      </c>
      <c r="I14" s="1" t="s">
        <v>71</v>
      </c>
      <c r="J14" s="2">
        <v>260270010075</v>
      </c>
      <c r="K14" s="1" t="s">
        <v>24</v>
      </c>
      <c r="L14" s="1" t="s">
        <v>72</v>
      </c>
      <c r="M14" s="27">
        <v>0.5</v>
      </c>
      <c r="N14" s="28"/>
      <c r="O14" s="16"/>
      <c r="P14" s="16"/>
    </row>
    <row r="15" spans="1:16" ht="15.75" customHeight="1" x14ac:dyDescent="0.3">
      <c r="A15" s="55"/>
      <c r="B15" s="26">
        <v>46199</v>
      </c>
      <c r="C15" s="2" t="s">
        <v>22</v>
      </c>
      <c r="D15" s="2" t="s">
        <v>26</v>
      </c>
      <c r="E15" s="37" t="s">
        <v>27</v>
      </c>
      <c r="F15" s="1" t="s">
        <v>28</v>
      </c>
      <c r="G15" s="1" t="s">
        <v>117</v>
      </c>
      <c r="H15" s="1" t="s">
        <v>29</v>
      </c>
      <c r="I15" s="1" t="s">
        <v>71</v>
      </c>
      <c r="J15" s="2">
        <v>260270010076</v>
      </c>
      <c r="K15" s="1" t="s">
        <v>24</v>
      </c>
      <c r="L15" s="1" t="s">
        <v>118</v>
      </c>
      <c r="M15" s="27">
        <v>0.58333333333333337</v>
      </c>
      <c r="N15" s="28"/>
      <c r="O15" s="16"/>
      <c r="P15" s="16"/>
    </row>
    <row r="16" spans="1:16" ht="15.75" customHeight="1" x14ac:dyDescent="0.3">
      <c r="A16" s="55"/>
      <c r="B16" s="26">
        <v>46199</v>
      </c>
      <c r="C16" s="2" t="s">
        <v>22</v>
      </c>
      <c r="D16" s="2" t="s">
        <v>26</v>
      </c>
      <c r="E16" s="37" t="s">
        <v>27</v>
      </c>
      <c r="F16" s="1" t="s">
        <v>28</v>
      </c>
      <c r="G16" s="1" t="s">
        <v>117</v>
      </c>
      <c r="H16" s="1" t="s">
        <v>29</v>
      </c>
      <c r="I16" s="1" t="s">
        <v>71</v>
      </c>
      <c r="J16" s="2">
        <v>260270010077</v>
      </c>
      <c r="K16" s="1" t="s">
        <v>24</v>
      </c>
      <c r="L16" s="1" t="s">
        <v>118</v>
      </c>
      <c r="M16" s="27">
        <v>0.66666666666666663</v>
      </c>
      <c r="N16" s="28"/>
      <c r="O16" s="16"/>
      <c r="P16" s="16"/>
    </row>
    <row r="17" spans="1:16" ht="15.75" customHeight="1" x14ac:dyDescent="0.3">
      <c r="A17" s="55"/>
      <c r="B17" s="26">
        <v>46199</v>
      </c>
      <c r="C17" s="2" t="s">
        <v>16</v>
      </c>
      <c r="D17" s="2" t="s">
        <v>25</v>
      </c>
      <c r="E17" s="37" t="s">
        <v>41</v>
      </c>
      <c r="F17" s="1" t="s">
        <v>42</v>
      </c>
      <c r="G17" s="1" t="s">
        <v>119</v>
      </c>
      <c r="H17" s="1" t="s">
        <v>53</v>
      </c>
      <c r="I17" s="1" t="s">
        <v>53</v>
      </c>
      <c r="J17" s="2">
        <v>260270010099</v>
      </c>
      <c r="K17" s="1" t="s">
        <v>24</v>
      </c>
      <c r="L17" s="1" t="s">
        <v>120</v>
      </c>
      <c r="M17" s="27">
        <v>0.33333333333333331</v>
      </c>
      <c r="N17" s="28"/>
      <c r="O17" s="16"/>
      <c r="P17" s="16"/>
    </row>
    <row r="18" spans="1:16" ht="15.75" customHeight="1" x14ac:dyDescent="0.3">
      <c r="A18" s="55"/>
      <c r="B18" s="26">
        <v>46199</v>
      </c>
      <c r="C18" s="2" t="s">
        <v>16</v>
      </c>
      <c r="D18" s="2" t="s">
        <v>25</v>
      </c>
      <c r="E18" s="37" t="s">
        <v>41</v>
      </c>
      <c r="F18" s="1" t="s">
        <v>42</v>
      </c>
      <c r="G18" s="1" t="s">
        <v>119</v>
      </c>
      <c r="H18" s="1" t="s">
        <v>53</v>
      </c>
      <c r="I18" s="1" t="s">
        <v>53</v>
      </c>
      <c r="J18" s="2">
        <v>260270010100</v>
      </c>
      <c r="K18" s="1" t="s">
        <v>24</v>
      </c>
      <c r="L18" s="1" t="s">
        <v>120</v>
      </c>
      <c r="M18" s="27">
        <v>0.35416666666666669</v>
      </c>
      <c r="N18" s="28"/>
      <c r="O18" s="16"/>
      <c r="P18" s="16"/>
    </row>
    <row r="19" spans="1:16" ht="15.75" customHeight="1" x14ac:dyDescent="0.3">
      <c r="A19" s="55"/>
      <c r="B19" s="26">
        <v>46199</v>
      </c>
      <c r="C19" s="2" t="s">
        <v>16</v>
      </c>
      <c r="D19" s="2" t="s">
        <v>25</v>
      </c>
      <c r="E19" s="37" t="s">
        <v>41</v>
      </c>
      <c r="F19" s="1" t="s">
        <v>42</v>
      </c>
      <c r="G19" s="1" t="s">
        <v>119</v>
      </c>
      <c r="H19" s="1" t="s">
        <v>53</v>
      </c>
      <c r="I19" s="1" t="s">
        <v>53</v>
      </c>
      <c r="J19" s="2">
        <v>260270010101</v>
      </c>
      <c r="K19" s="1" t="s">
        <v>24</v>
      </c>
      <c r="L19" s="1" t="s">
        <v>120</v>
      </c>
      <c r="M19" s="27">
        <v>0.375</v>
      </c>
      <c r="N19" s="28"/>
      <c r="O19" s="16"/>
      <c r="P19" s="16"/>
    </row>
    <row r="20" spans="1:16" ht="15.75" customHeight="1" x14ac:dyDescent="0.3">
      <c r="A20" s="55"/>
      <c r="B20" s="26">
        <v>46199</v>
      </c>
      <c r="C20" s="2" t="s">
        <v>16</v>
      </c>
      <c r="D20" s="2" t="s">
        <v>25</v>
      </c>
      <c r="E20" s="37" t="s">
        <v>41</v>
      </c>
      <c r="F20" s="1" t="s">
        <v>42</v>
      </c>
      <c r="G20" s="1" t="s">
        <v>119</v>
      </c>
      <c r="H20" s="1" t="s">
        <v>53</v>
      </c>
      <c r="I20" s="1" t="s">
        <v>53</v>
      </c>
      <c r="J20" s="2">
        <v>260270010109</v>
      </c>
      <c r="K20" s="1" t="s">
        <v>24</v>
      </c>
      <c r="L20" s="1" t="s">
        <v>120</v>
      </c>
      <c r="M20" s="27">
        <v>0.41666666666666669</v>
      </c>
      <c r="N20" s="28"/>
      <c r="O20" s="16"/>
      <c r="P20" s="16"/>
    </row>
    <row r="21" spans="1:16" ht="15.75" customHeight="1" x14ac:dyDescent="0.3">
      <c r="A21" s="55"/>
      <c r="B21" s="26">
        <v>46199</v>
      </c>
      <c r="C21" s="2" t="s">
        <v>16</v>
      </c>
      <c r="D21" s="2" t="s">
        <v>25</v>
      </c>
      <c r="E21" s="37" t="s">
        <v>41</v>
      </c>
      <c r="F21" s="1" t="s">
        <v>42</v>
      </c>
      <c r="G21" s="1" t="s">
        <v>119</v>
      </c>
      <c r="H21" s="1" t="s">
        <v>53</v>
      </c>
      <c r="I21" s="1" t="s">
        <v>53</v>
      </c>
      <c r="J21" s="2">
        <v>260270010039</v>
      </c>
      <c r="K21" s="1" t="s">
        <v>24</v>
      </c>
      <c r="L21" s="1" t="s">
        <v>120</v>
      </c>
      <c r="M21" s="27">
        <v>0.45833333333333331</v>
      </c>
      <c r="N21" s="28"/>
      <c r="O21" s="16"/>
      <c r="P21" s="16"/>
    </row>
    <row r="22" spans="1:16" ht="15.75" customHeight="1" x14ac:dyDescent="0.3">
      <c r="A22" s="55"/>
      <c r="B22" s="26">
        <v>46199</v>
      </c>
      <c r="C22" s="2" t="s">
        <v>16</v>
      </c>
      <c r="D22" s="2" t="s">
        <v>25</v>
      </c>
      <c r="E22" s="37" t="s">
        <v>41</v>
      </c>
      <c r="F22" s="1" t="s">
        <v>42</v>
      </c>
      <c r="G22" s="1" t="s">
        <v>119</v>
      </c>
      <c r="H22" s="1" t="s">
        <v>53</v>
      </c>
      <c r="I22" s="1" t="s">
        <v>53</v>
      </c>
      <c r="J22" s="2">
        <v>260270010106</v>
      </c>
      <c r="K22" s="1" t="s">
        <v>24</v>
      </c>
      <c r="L22" s="1" t="s">
        <v>74</v>
      </c>
      <c r="M22" s="27">
        <v>0.5</v>
      </c>
      <c r="N22" s="28"/>
      <c r="O22" s="16"/>
      <c r="P22" s="16"/>
    </row>
    <row r="23" spans="1:16" ht="15.75" customHeight="1" x14ac:dyDescent="0.3">
      <c r="A23" s="55"/>
      <c r="B23" s="26">
        <v>46199</v>
      </c>
      <c r="C23" s="2" t="s">
        <v>16</v>
      </c>
      <c r="D23" s="2" t="s">
        <v>25</v>
      </c>
      <c r="E23" s="37" t="s">
        <v>41</v>
      </c>
      <c r="F23" s="1" t="s">
        <v>42</v>
      </c>
      <c r="G23" s="1" t="s">
        <v>119</v>
      </c>
      <c r="H23" s="1" t="s">
        <v>53</v>
      </c>
      <c r="I23" s="1" t="s">
        <v>53</v>
      </c>
      <c r="J23" s="2">
        <v>260270010105</v>
      </c>
      <c r="K23" s="1" t="s">
        <v>24</v>
      </c>
      <c r="L23" s="1" t="s">
        <v>74</v>
      </c>
      <c r="M23" s="27">
        <v>0.54166666666666663</v>
      </c>
      <c r="N23" s="28"/>
      <c r="O23" s="16"/>
      <c r="P23" s="16"/>
    </row>
    <row r="24" spans="1:16" ht="15.75" customHeight="1" x14ac:dyDescent="0.3">
      <c r="A24" s="55"/>
      <c r="B24" s="26">
        <v>46199</v>
      </c>
      <c r="C24" s="2" t="s">
        <v>16</v>
      </c>
      <c r="D24" s="2" t="s">
        <v>25</v>
      </c>
      <c r="E24" s="37" t="s">
        <v>41</v>
      </c>
      <c r="F24" s="1" t="s">
        <v>42</v>
      </c>
      <c r="G24" s="1" t="s">
        <v>119</v>
      </c>
      <c r="H24" s="1" t="s">
        <v>53</v>
      </c>
      <c r="I24" s="1" t="s">
        <v>53</v>
      </c>
      <c r="J24" s="2">
        <v>260270010107</v>
      </c>
      <c r="K24" s="1" t="s">
        <v>24</v>
      </c>
      <c r="L24" s="1" t="s">
        <v>74</v>
      </c>
      <c r="M24" s="27">
        <v>0.58333333333333337</v>
      </c>
      <c r="N24" s="28"/>
      <c r="O24" s="16"/>
      <c r="P24" s="16"/>
    </row>
    <row r="25" spans="1:16" ht="15.75" customHeight="1" x14ac:dyDescent="0.3">
      <c r="A25" s="55"/>
      <c r="B25" s="26">
        <v>46199</v>
      </c>
      <c r="C25" s="2" t="s">
        <v>16</v>
      </c>
      <c r="D25" s="2" t="s">
        <v>25</v>
      </c>
      <c r="E25" s="37" t="s">
        <v>41</v>
      </c>
      <c r="F25" s="1" t="s">
        <v>42</v>
      </c>
      <c r="G25" s="1" t="s">
        <v>119</v>
      </c>
      <c r="H25" s="1" t="s">
        <v>53</v>
      </c>
      <c r="I25" s="1" t="s">
        <v>53</v>
      </c>
      <c r="J25" s="2">
        <v>260270010044</v>
      </c>
      <c r="K25" s="1" t="s">
        <v>24</v>
      </c>
      <c r="L25" s="1" t="s">
        <v>73</v>
      </c>
      <c r="M25" s="27">
        <v>0.54166666666666663</v>
      </c>
      <c r="N25" s="28"/>
      <c r="O25" s="16"/>
      <c r="P25" s="16"/>
    </row>
    <row r="26" spans="1:16" ht="15.75" customHeight="1" x14ac:dyDescent="0.3">
      <c r="A26" s="55"/>
      <c r="B26" s="26">
        <v>46199</v>
      </c>
      <c r="C26" s="2" t="s">
        <v>16</v>
      </c>
      <c r="D26" s="2" t="s">
        <v>25</v>
      </c>
      <c r="E26" s="37" t="s">
        <v>41</v>
      </c>
      <c r="F26" s="1" t="s">
        <v>42</v>
      </c>
      <c r="G26" s="1" t="s">
        <v>119</v>
      </c>
      <c r="H26" s="1" t="s">
        <v>53</v>
      </c>
      <c r="I26" s="1" t="s">
        <v>53</v>
      </c>
      <c r="J26" s="2">
        <v>260270010097</v>
      </c>
      <c r="K26" s="1" t="s">
        <v>24</v>
      </c>
      <c r="L26" s="1" t="s">
        <v>73</v>
      </c>
      <c r="M26" s="27">
        <v>0.66666666666666663</v>
      </c>
      <c r="N26" s="28"/>
      <c r="O26" s="16"/>
      <c r="P26" s="16"/>
    </row>
    <row r="27" spans="1:16" ht="15.75" customHeight="1" x14ac:dyDescent="0.3">
      <c r="A27" s="55"/>
      <c r="B27" s="26">
        <v>46199</v>
      </c>
      <c r="C27" s="2" t="s">
        <v>16</v>
      </c>
      <c r="D27" s="2" t="s">
        <v>25</v>
      </c>
      <c r="E27" s="37" t="s">
        <v>41</v>
      </c>
      <c r="F27" s="1" t="s">
        <v>42</v>
      </c>
      <c r="G27" s="1" t="s">
        <v>119</v>
      </c>
      <c r="H27" s="1" t="s">
        <v>53</v>
      </c>
      <c r="I27" s="1" t="s">
        <v>53</v>
      </c>
      <c r="J27" s="2">
        <v>260270010108</v>
      </c>
      <c r="K27" s="1" t="s">
        <v>24</v>
      </c>
      <c r="L27" s="1" t="s">
        <v>73</v>
      </c>
      <c r="M27" s="27">
        <v>0.70833333333333337</v>
      </c>
      <c r="N27" s="28"/>
      <c r="O27" s="16"/>
      <c r="P27" s="16"/>
    </row>
    <row r="28" spans="1:16" ht="15.75" customHeight="1" thickBot="1" x14ac:dyDescent="0.35">
      <c r="A28" s="55"/>
      <c r="B28" s="26">
        <v>46199</v>
      </c>
      <c r="C28" s="2" t="s">
        <v>16</v>
      </c>
      <c r="D28" s="2" t="s">
        <v>25</v>
      </c>
      <c r="E28" s="37" t="s">
        <v>41</v>
      </c>
      <c r="F28" s="1" t="s">
        <v>42</v>
      </c>
      <c r="G28" s="1" t="s">
        <v>119</v>
      </c>
      <c r="H28" s="1" t="s">
        <v>53</v>
      </c>
      <c r="I28" s="1" t="s">
        <v>53</v>
      </c>
      <c r="J28" s="2">
        <v>260270010110</v>
      </c>
      <c r="K28" s="1" t="s">
        <v>24</v>
      </c>
      <c r="L28" s="1" t="s">
        <v>73</v>
      </c>
      <c r="M28" s="27">
        <v>0.75</v>
      </c>
      <c r="N28" s="28"/>
      <c r="O28" s="16"/>
      <c r="P28" s="16"/>
    </row>
    <row r="29" spans="1:16" ht="28.8" x14ac:dyDescent="0.3">
      <c r="A29" s="19" t="s">
        <v>3</v>
      </c>
      <c r="B29" s="20" t="s">
        <v>4</v>
      </c>
      <c r="C29" s="21" t="s">
        <v>5</v>
      </c>
      <c r="D29" s="21" t="s">
        <v>6</v>
      </c>
      <c r="E29" s="21" t="s">
        <v>7</v>
      </c>
      <c r="F29" s="21" t="s">
        <v>8</v>
      </c>
      <c r="G29" s="21" t="s">
        <v>9</v>
      </c>
      <c r="H29" s="21" t="s">
        <v>10</v>
      </c>
      <c r="I29" s="21" t="s">
        <v>11</v>
      </c>
      <c r="J29" s="22" t="s">
        <v>12</v>
      </c>
      <c r="K29" s="21" t="s">
        <v>3</v>
      </c>
      <c r="L29" s="21" t="s">
        <v>13</v>
      </c>
      <c r="M29" s="23" t="s">
        <v>14</v>
      </c>
      <c r="N29" s="24" t="s">
        <v>15</v>
      </c>
      <c r="O29" s="25"/>
      <c r="P29" s="25"/>
    </row>
    <row r="30" spans="1:16" ht="15.75" customHeight="1" x14ac:dyDescent="0.3">
      <c r="A30" s="54" t="s">
        <v>17</v>
      </c>
      <c r="B30" s="26">
        <v>46199</v>
      </c>
      <c r="C30" s="2" t="s">
        <v>16</v>
      </c>
      <c r="D30" s="2" t="s">
        <v>25</v>
      </c>
      <c r="E30" s="1" t="s">
        <v>54</v>
      </c>
      <c r="F30" s="1" t="s">
        <v>121</v>
      </c>
      <c r="G30" s="1" t="s">
        <v>60</v>
      </c>
      <c r="H30" s="1" t="s">
        <v>122</v>
      </c>
      <c r="I30" s="1" t="s">
        <v>123</v>
      </c>
      <c r="J30" s="2">
        <v>260270009522</v>
      </c>
      <c r="K30" s="1" t="s">
        <v>17</v>
      </c>
      <c r="L30" s="1" t="s">
        <v>124</v>
      </c>
      <c r="M30" s="27" t="s">
        <v>125</v>
      </c>
      <c r="N30" s="28"/>
      <c r="O30" s="16"/>
      <c r="P30" s="16"/>
    </row>
    <row r="31" spans="1:16" ht="15.75" customHeight="1" x14ac:dyDescent="0.3">
      <c r="A31" s="55"/>
      <c r="B31" s="26">
        <v>46199</v>
      </c>
      <c r="C31" s="2" t="s">
        <v>16</v>
      </c>
      <c r="D31" s="2" t="s">
        <v>25</v>
      </c>
      <c r="E31" s="1" t="s">
        <v>67</v>
      </c>
      <c r="F31" s="1" t="s">
        <v>68</v>
      </c>
      <c r="G31" s="1" t="s">
        <v>87</v>
      </c>
      <c r="H31" s="1" t="s">
        <v>69</v>
      </c>
      <c r="I31" s="1" t="s">
        <v>70</v>
      </c>
      <c r="J31" s="2">
        <v>1260513528</v>
      </c>
      <c r="K31" s="1" t="s">
        <v>19</v>
      </c>
      <c r="L31" s="1" t="s">
        <v>126</v>
      </c>
      <c r="M31" s="27">
        <v>0.6875</v>
      </c>
      <c r="N31" s="28"/>
      <c r="O31" s="16"/>
      <c r="P31" s="16"/>
    </row>
    <row r="32" spans="1:16" ht="15.75" customHeight="1" x14ac:dyDescent="0.3">
      <c r="A32" s="55"/>
      <c r="B32" s="26">
        <v>46199</v>
      </c>
      <c r="C32" s="2" t="s">
        <v>16</v>
      </c>
      <c r="D32" s="2" t="s">
        <v>18</v>
      </c>
      <c r="E32" s="1" t="s">
        <v>75</v>
      </c>
      <c r="F32" s="1" t="s">
        <v>23</v>
      </c>
      <c r="G32" s="1" t="s">
        <v>127</v>
      </c>
      <c r="H32" s="1" t="s">
        <v>75</v>
      </c>
      <c r="I32" s="1" t="s">
        <v>128</v>
      </c>
      <c r="J32" s="2">
        <v>260270009793</v>
      </c>
      <c r="K32" s="1" t="s">
        <v>19</v>
      </c>
      <c r="L32" s="1" t="s">
        <v>129</v>
      </c>
      <c r="M32" s="27">
        <v>0.625</v>
      </c>
      <c r="N32" s="28"/>
      <c r="O32" s="16"/>
      <c r="P32" s="16"/>
    </row>
    <row r="33" spans="1:16" ht="15.75" customHeight="1" x14ac:dyDescent="0.3">
      <c r="A33" s="55"/>
      <c r="B33" s="26">
        <v>46199</v>
      </c>
      <c r="C33" s="2" t="s">
        <v>16</v>
      </c>
      <c r="D33" s="2" t="s">
        <v>18</v>
      </c>
      <c r="E33" s="1" t="s">
        <v>43</v>
      </c>
      <c r="F33" s="1" t="s">
        <v>23</v>
      </c>
      <c r="G33" s="1" t="s">
        <v>127</v>
      </c>
      <c r="H33" s="1" t="s">
        <v>44</v>
      </c>
      <c r="I33" s="1" t="s">
        <v>44</v>
      </c>
      <c r="J33" s="2">
        <v>260270010112</v>
      </c>
      <c r="K33" s="1" t="s">
        <v>19</v>
      </c>
      <c r="L33" s="1" t="s">
        <v>130</v>
      </c>
      <c r="M33" s="27">
        <v>0.54166666666666663</v>
      </c>
      <c r="N33" s="28"/>
      <c r="O33" s="16"/>
      <c r="P33" s="16"/>
    </row>
    <row r="34" spans="1:16" ht="15.75" customHeight="1" x14ac:dyDescent="0.3">
      <c r="A34" s="55"/>
      <c r="B34" s="26">
        <v>46199</v>
      </c>
      <c r="C34" s="2" t="s">
        <v>16</v>
      </c>
      <c r="D34" s="2" t="s">
        <v>20</v>
      </c>
      <c r="E34" s="1" t="s">
        <v>131</v>
      </c>
      <c r="F34" s="1" t="s">
        <v>36</v>
      </c>
      <c r="G34" s="1" t="s">
        <v>99</v>
      </c>
      <c r="H34" s="1" t="s">
        <v>131</v>
      </c>
      <c r="I34" s="1" t="s">
        <v>132</v>
      </c>
      <c r="J34" s="2">
        <v>260270010030</v>
      </c>
      <c r="K34" s="1" t="s">
        <v>17</v>
      </c>
      <c r="L34" s="1" t="s">
        <v>76</v>
      </c>
      <c r="M34" s="39">
        <v>46199.708333333336</v>
      </c>
      <c r="N34" s="28"/>
      <c r="O34" s="16"/>
      <c r="P34" s="16"/>
    </row>
    <row r="35" spans="1:16" ht="15.75" customHeight="1" x14ac:dyDescent="0.3">
      <c r="A35" s="55"/>
      <c r="B35" s="26">
        <v>46199</v>
      </c>
      <c r="C35" s="2" t="s">
        <v>16</v>
      </c>
      <c r="D35" s="2" t="s">
        <v>20</v>
      </c>
      <c r="E35" s="1" t="s">
        <v>133</v>
      </c>
      <c r="F35" s="1" t="s">
        <v>36</v>
      </c>
      <c r="G35" s="1" t="s">
        <v>60</v>
      </c>
      <c r="H35" s="1" t="s">
        <v>133</v>
      </c>
      <c r="I35" s="1" t="s">
        <v>134</v>
      </c>
      <c r="J35" s="2">
        <v>260270010029</v>
      </c>
      <c r="K35" s="1" t="s">
        <v>17</v>
      </c>
      <c r="L35" s="1" t="s">
        <v>76</v>
      </c>
      <c r="M35" s="39">
        <v>46199.625</v>
      </c>
      <c r="N35" s="28"/>
      <c r="O35" s="16"/>
      <c r="P35" s="16"/>
    </row>
    <row r="36" spans="1:16" ht="15.75" customHeight="1" x14ac:dyDescent="0.3">
      <c r="A36" s="55"/>
      <c r="B36" s="26">
        <v>46199</v>
      </c>
      <c r="C36" s="2" t="s">
        <v>16</v>
      </c>
      <c r="D36" s="2" t="s">
        <v>20</v>
      </c>
      <c r="E36" s="1" t="s">
        <v>135</v>
      </c>
      <c r="F36" s="1" t="s">
        <v>36</v>
      </c>
      <c r="G36" s="1" t="s">
        <v>136</v>
      </c>
      <c r="H36" s="1" t="s">
        <v>135</v>
      </c>
      <c r="I36" s="1" t="s">
        <v>137</v>
      </c>
      <c r="J36" s="2">
        <v>260270010035</v>
      </c>
      <c r="K36" s="1" t="s">
        <v>17</v>
      </c>
      <c r="L36" s="1" t="s">
        <v>138</v>
      </c>
      <c r="M36" s="39">
        <v>46199.708333333336</v>
      </c>
      <c r="N36" s="28"/>
      <c r="O36" s="16"/>
      <c r="P36" s="16"/>
    </row>
    <row r="37" spans="1:16" ht="15.75" customHeight="1" x14ac:dyDescent="0.3">
      <c r="A37" s="55"/>
      <c r="B37" s="26">
        <v>46199</v>
      </c>
      <c r="C37" s="2" t="s">
        <v>16</v>
      </c>
      <c r="D37" s="2" t="s">
        <v>20</v>
      </c>
      <c r="E37" s="1" t="s">
        <v>135</v>
      </c>
      <c r="F37" s="1" t="s">
        <v>36</v>
      </c>
      <c r="G37" s="1" t="s">
        <v>136</v>
      </c>
      <c r="H37" s="1" t="s">
        <v>135</v>
      </c>
      <c r="I37" s="1" t="s">
        <v>137</v>
      </c>
      <c r="J37" s="2">
        <v>260270010034</v>
      </c>
      <c r="K37" s="1" t="s">
        <v>17</v>
      </c>
      <c r="L37" s="1" t="s">
        <v>138</v>
      </c>
      <c r="M37" s="39">
        <v>46199.708333333336</v>
      </c>
      <c r="N37" s="28"/>
      <c r="O37" s="16"/>
      <c r="P37" s="16"/>
    </row>
    <row r="38" spans="1:16" ht="15.75" customHeight="1" x14ac:dyDescent="0.3">
      <c r="A38" s="55"/>
      <c r="B38" s="26">
        <v>46199</v>
      </c>
      <c r="C38" s="2" t="s">
        <v>16</v>
      </c>
      <c r="D38" s="2" t="s">
        <v>20</v>
      </c>
      <c r="E38" s="1" t="s">
        <v>139</v>
      </c>
      <c r="F38" s="1" t="s">
        <v>36</v>
      </c>
      <c r="G38" s="1" t="s">
        <v>136</v>
      </c>
      <c r="H38" s="1" t="s">
        <v>139</v>
      </c>
      <c r="I38" s="1" t="s">
        <v>140</v>
      </c>
      <c r="J38" s="2">
        <v>260270009717</v>
      </c>
      <c r="K38" s="1" t="s">
        <v>17</v>
      </c>
      <c r="L38" s="1" t="s">
        <v>129</v>
      </c>
      <c r="M38" s="39">
        <v>46199.708333333336</v>
      </c>
      <c r="N38" s="28"/>
      <c r="O38" s="16"/>
      <c r="P38" s="16"/>
    </row>
    <row r="39" spans="1:16" ht="15.75" customHeight="1" x14ac:dyDescent="0.3">
      <c r="A39" s="55"/>
      <c r="B39" s="26">
        <v>46199</v>
      </c>
      <c r="C39" s="2" t="s">
        <v>16</v>
      </c>
      <c r="D39" s="2" t="s">
        <v>20</v>
      </c>
      <c r="E39" s="1" t="s">
        <v>139</v>
      </c>
      <c r="F39" s="1" t="s">
        <v>36</v>
      </c>
      <c r="G39" s="1" t="s">
        <v>136</v>
      </c>
      <c r="H39" s="1" t="s">
        <v>139</v>
      </c>
      <c r="I39" s="1" t="s">
        <v>140</v>
      </c>
      <c r="J39" s="2">
        <v>260270010028</v>
      </c>
      <c r="K39" s="1" t="s">
        <v>17</v>
      </c>
      <c r="L39" s="1" t="s">
        <v>129</v>
      </c>
      <c r="M39" s="39">
        <v>46199.708333333336</v>
      </c>
      <c r="N39" s="28"/>
      <c r="O39" s="16"/>
      <c r="P39" s="16"/>
    </row>
    <row r="40" spans="1:16" ht="15.75" customHeight="1" x14ac:dyDescent="0.3">
      <c r="A40" s="55"/>
      <c r="B40" s="26">
        <v>46199</v>
      </c>
      <c r="C40" s="2" t="s">
        <v>16</v>
      </c>
      <c r="D40" s="2" t="s">
        <v>20</v>
      </c>
      <c r="E40" s="1" t="s">
        <v>139</v>
      </c>
      <c r="F40" s="1" t="s">
        <v>36</v>
      </c>
      <c r="G40" s="1" t="s">
        <v>136</v>
      </c>
      <c r="H40" s="1" t="s">
        <v>139</v>
      </c>
      <c r="I40" s="1" t="s">
        <v>56</v>
      </c>
      <c r="J40" s="2">
        <v>1260512673</v>
      </c>
      <c r="K40" s="1" t="s">
        <v>17</v>
      </c>
      <c r="L40" s="1" t="s">
        <v>141</v>
      </c>
      <c r="M40" s="39">
        <v>46199.708333333336</v>
      </c>
      <c r="N40" s="28"/>
      <c r="O40" s="16"/>
      <c r="P40" s="16"/>
    </row>
    <row r="41" spans="1:16" ht="15.75" customHeight="1" x14ac:dyDescent="0.3">
      <c r="A41" s="55"/>
      <c r="B41" s="26">
        <v>46199</v>
      </c>
      <c r="C41" s="2" t="s">
        <v>16</v>
      </c>
      <c r="D41" s="2" t="s">
        <v>20</v>
      </c>
      <c r="E41" s="1" t="s">
        <v>54</v>
      </c>
      <c r="F41" s="1" t="s">
        <v>55</v>
      </c>
      <c r="G41" s="1" t="s">
        <v>60</v>
      </c>
      <c r="H41" s="1" t="s">
        <v>100</v>
      </c>
      <c r="I41" s="1" t="s">
        <v>56</v>
      </c>
      <c r="J41" s="2" t="s">
        <v>142</v>
      </c>
      <c r="K41" s="1" t="s">
        <v>19</v>
      </c>
      <c r="L41" s="1" t="s">
        <v>65</v>
      </c>
      <c r="M41" s="27" t="s">
        <v>65</v>
      </c>
      <c r="N41" s="28"/>
      <c r="O41" s="16"/>
      <c r="P41" s="16"/>
    </row>
    <row r="42" spans="1:16" ht="15.75" customHeight="1" x14ac:dyDescent="0.3">
      <c r="A42" s="55"/>
      <c r="B42" s="26">
        <v>46199</v>
      </c>
      <c r="C42" s="2" t="s">
        <v>16</v>
      </c>
      <c r="D42" s="2" t="s">
        <v>20</v>
      </c>
      <c r="E42" s="1" t="s">
        <v>143</v>
      </c>
      <c r="F42" s="1" t="s">
        <v>55</v>
      </c>
      <c r="G42" s="1" t="s">
        <v>144</v>
      </c>
      <c r="H42" s="1" t="s">
        <v>145</v>
      </c>
      <c r="I42" s="1" t="s">
        <v>56</v>
      </c>
      <c r="J42" s="2" t="s">
        <v>146</v>
      </c>
      <c r="K42" s="1" t="s">
        <v>19</v>
      </c>
      <c r="L42" s="1" t="s">
        <v>65</v>
      </c>
      <c r="M42" s="27" t="s">
        <v>65</v>
      </c>
      <c r="N42" s="28"/>
      <c r="O42" s="16"/>
      <c r="P42" s="16"/>
    </row>
    <row r="43" spans="1:16" ht="15.75" customHeight="1" thickBot="1" x14ac:dyDescent="0.35">
      <c r="A43" s="55"/>
      <c r="B43" s="26">
        <v>46199</v>
      </c>
      <c r="C43" s="2" t="s">
        <v>16</v>
      </c>
      <c r="D43" s="2" t="s">
        <v>20</v>
      </c>
      <c r="E43" s="1" t="s">
        <v>143</v>
      </c>
      <c r="F43" s="1" t="s">
        <v>55</v>
      </c>
      <c r="G43" s="1" t="s">
        <v>144</v>
      </c>
      <c r="H43" s="1" t="s">
        <v>145</v>
      </c>
      <c r="I43" s="1" t="s">
        <v>56</v>
      </c>
      <c r="J43" s="2" t="s">
        <v>147</v>
      </c>
      <c r="K43" s="1" t="s">
        <v>19</v>
      </c>
      <c r="L43" s="1" t="s">
        <v>65</v>
      </c>
      <c r="M43" s="27" t="s">
        <v>65</v>
      </c>
      <c r="N43" s="28"/>
      <c r="O43" s="16"/>
      <c r="P43" s="16"/>
    </row>
    <row r="44" spans="1:16" ht="28.8" x14ac:dyDescent="0.3">
      <c r="A44" s="40" t="s">
        <v>3</v>
      </c>
      <c r="B44" s="41" t="s">
        <v>4</v>
      </c>
      <c r="C44" s="42" t="s">
        <v>5</v>
      </c>
      <c r="D44" s="42" t="s">
        <v>6</v>
      </c>
      <c r="E44" s="42" t="s">
        <v>7</v>
      </c>
      <c r="F44" s="42" t="s">
        <v>8</v>
      </c>
      <c r="G44" s="42" t="s">
        <v>9</v>
      </c>
      <c r="H44" s="42" t="s">
        <v>10</v>
      </c>
      <c r="I44" s="42" t="s">
        <v>11</v>
      </c>
      <c r="J44" s="43" t="s">
        <v>12</v>
      </c>
      <c r="K44" s="42" t="s">
        <v>3</v>
      </c>
      <c r="L44" s="42" t="s">
        <v>13</v>
      </c>
      <c r="M44" s="44" t="s">
        <v>14</v>
      </c>
      <c r="N44" s="45" t="s">
        <v>15</v>
      </c>
      <c r="O44" s="25"/>
      <c r="P44" s="25"/>
    </row>
    <row r="45" spans="1:16" ht="15.75" customHeight="1" x14ac:dyDescent="0.3">
      <c r="A45" s="65" t="s">
        <v>21</v>
      </c>
      <c r="B45" s="26">
        <v>46199</v>
      </c>
      <c r="C45" s="2" t="s">
        <v>16</v>
      </c>
      <c r="D45" s="2" t="s">
        <v>37</v>
      </c>
      <c r="E45" s="37" t="s">
        <v>157</v>
      </c>
      <c r="F45" s="37" t="s">
        <v>158</v>
      </c>
      <c r="G45" s="1" t="s">
        <v>159</v>
      </c>
      <c r="H45" s="1" t="s">
        <v>158</v>
      </c>
      <c r="I45" s="1" t="s">
        <v>158</v>
      </c>
      <c r="J45" s="2">
        <v>260270010094</v>
      </c>
      <c r="K45" s="1" t="s">
        <v>160</v>
      </c>
      <c r="L45" s="1" t="s">
        <v>57</v>
      </c>
      <c r="M45" s="27">
        <v>0.66666666666666663</v>
      </c>
      <c r="N45" s="28" t="s">
        <v>58</v>
      </c>
      <c r="O45" s="16"/>
      <c r="P45" s="16"/>
    </row>
    <row r="46" spans="1:16" ht="15.75" customHeight="1" x14ac:dyDescent="0.3">
      <c r="A46" s="55"/>
      <c r="B46" s="26">
        <v>46199</v>
      </c>
      <c r="C46" s="2" t="s">
        <v>16</v>
      </c>
      <c r="D46" s="2" t="s">
        <v>37</v>
      </c>
      <c r="E46" s="37" t="s">
        <v>157</v>
      </c>
      <c r="F46" s="37" t="s">
        <v>158</v>
      </c>
      <c r="G46" s="1" t="s">
        <v>159</v>
      </c>
      <c r="H46" s="1" t="s">
        <v>158</v>
      </c>
      <c r="I46" s="1" t="s">
        <v>158</v>
      </c>
      <c r="J46" s="2">
        <v>2026416848</v>
      </c>
      <c r="K46" s="1" t="s">
        <v>161</v>
      </c>
      <c r="L46" s="1" t="s">
        <v>57</v>
      </c>
      <c r="M46" s="27">
        <v>0.66666666666666663</v>
      </c>
      <c r="N46" s="28" t="s">
        <v>58</v>
      </c>
      <c r="O46" s="16"/>
      <c r="P46" s="16"/>
    </row>
    <row r="47" spans="1:16" ht="15.75" customHeight="1" x14ac:dyDescent="0.3">
      <c r="A47" s="55"/>
      <c r="B47" s="26">
        <v>46199</v>
      </c>
      <c r="C47" s="2" t="s">
        <v>16</v>
      </c>
      <c r="D47" s="2" t="s">
        <v>25</v>
      </c>
      <c r="E47" s="37" t="s">
        <v>162</v>
      </c>
      <c r="F47" s="37" t="s">
        <v>163</v>
      </c>
      <c r="G47" s="1" t="s">
        <v>164</v>
      </c>
      <c r="H47" s="1" t="s">
        <v>165</v>
      </c>
      <c r="I47" s="1" t="s">
        <v>166</v>
      </c>
      <c r="J47" s="2">
        <v>260270010088</v>
      </c>
      <c r="K47" s="1" t="s">
        <v>21</v>
      </c>
      <c r="L47" s="1" t="s">
        <v>167</v>
      </c>
      <c r="M47" s="27" t="s">
        <v>168</v>
      </c>
      <c r="N47" s="28"/>
      <c r="O47" s="16"/>
      <c r="P47" s="16"/>
    </row>
    <row r="48" spans="1:16" ht="15.75" customHeight="1" thickBot="1" x14ac:dyDescent="0.35">
      <c r="A48" s="55"/>
      <c r="B48" s="26">
        <v>46199</v>
      </c>
      <c r="C48" s="2" t="s">
        <v>16</v>
      </c>
      <c r="D48" s="2" t="s">
        <v>37</v>
      </c>
      <c r="E48" s="37" t="s">
        <v>169</v>
      </c>
      <c r="F48" s="37" t="s">
        <v>170</v>
      </c>
      <c r="G48" s="1" t="s">
        <v>171</v>
      </c>
      <c r="H48" s="1" t="s">
        <v>172</v>
      </c>
      <c r="I48" s="1" t="s">
        <v>172</v>
      </c>
      <c r="J48" s="2">
        <v>260270010049</v>
      </c>
      <c r="K48" s="1" t="s">
        <v>173</v>
      </c>
      <c r="L48" s="1" t="s">
        <v>57</v>
      </c>
      <c r="M48" s="27" t="s">
        <v>174</v>
      </c>
      <c r="N48" s="28" t="s">
        <v>58</v>
      </c>
      <c r="O48" s="16"/>
      <c r="P48" s="16"/>
    </row>
    <row r="49" spans="1:16" ht="28.8" x14ac:dyDescent="0.3">
      <c r="A49" s="40" t="s">
        <v>3</v>
      </c>
      <c r="B49" s="41" t="s">
        <v>4</v>
      </c>
      <c r="C49" s="42" t="s">
        <v>5</v>
      </c>
      <c r="D49" s="42" t="s">
        <v>6</v>
      </c>
      <c r="E49" s="42" t="s">
        <v>7</v>
      </c>
      <c r="F49" s="42" t="s">
        <v>8</v>
      </c>
      <c r="G49" s="42" t="s">
        <v>9</v>
      </c>
      <c r="H49" s="42" t="s">
        <v>10</v>
      </c>
      <c r="I49" s="42" t="s">
        <v>11</v>
      </c>
      <c r="J49" s="43" t="s">
        <v>12</v>
      </c>
      <c r="K49" s="42" t="s">
        <v>3</v>
      </c>
      <c r="L49" s="42" t="s">
        <v>13</v>
      </c>
      <c r="M49" s="44" t="s">
        <v>14</v>
      </c>
      <c r="N49" s="45" t="s">
        <v>15</v>
      </c>
      <c r="O49" s="25"/>
      <c r="P49" s="25"/>
    </row>
    <row r="50" spans="1:16" ht="15.75" customHeight="1" x14ac:dyDescent="0.3">
      <c r="A50" s="65" t="s">
        <v>106</v>
      </c>
      <c r="B50" s="26">
        <v>46199</v>
      </c>
      <c r="C50" s="2" t="s">
        <v>16</v>
      </c>
      <c r="D50" s="2" t="s">
        <v>101</v>
      </c>
      <c r="E50" s="37" t="s">
        <v>92</v>
      </c>
      <c r="F50" s="37" t="s">
        <v>102</v>
      </c>
      <c r="G50" s="1" t="s">
        <v>94</v>
      </c>
      <c r="H50" s="1" t="s">
        <v>103</v>
      </c>
      <c r="I50" s="1" t="s">
        <v>104</v>
      </c>
      <c r="J50" s="2">
        <v>2026417572</v>
      </c>
      <c r="K50" s="1" t="s">
        <v>105</v>
      </c>
      <c r="L50" s="1" t="s">
        <v>154</v>
      </c>
      <c r="M50" s="27">
        <v>0.58333333333333337</v>
      </c>
      <c r="N50" s="28" t="s">
        <v>155</v>
      </c>
      <c r="O50" s="16"/>
      <c r="P50" s="16"/>
    </row>
    <row r="51" spans="1:16" ht="15.75" customHeight="1" thickBot="1" x14ac:dyDescent="0.35">
      <c r="A51" s="67"/>
      <c r="B51" s="26">
        <v>46199</v>
      </c>
      <c r="C51" s="2" t="s">
        <v>16</v>
      </c>
      <c r="D51" s="2" t="s">
        <v>101</v>
      </c>
      <c r="E51" s="37" t="s">
        <v>92</v>
      </c>
      <c r="F51" s="37" t="s">
        <v>102</v>
      </c>
      <c r="G51" s="1" t="s">
        <v>94</v>
      </c>
      <c r="H51" s="1" t="s">
        <v>103</v>
      </c>
      <c r="I51" s="1" t="s">
        <v>104</v>
      </c>
      <c r="J51" s="2">
        <v>2026417573</v>
      </c>
      <c r="K51" s="1" t="s">
        <v>156</v>
      </c>
      <c r="L51" s="1" t="s">
        <v>154</v>
      </c>
      <c r="M51" s="27">
        <v>0.58333333333333337</v>
      </c>
      <c r="N51" s="28" t="s">
        <v>155</v>
      </c>
      <c r="O51" s="16"/>
      <c r="P51" s="16"/>
    </row>
    <row r="52" spans="1:16" ht="28.8" x14ac:dyDescent="0.3">
      <c r="A52" s="40" t="s">
        <v>3</v>
      </c>
      <c r="B52" s="41" t="s">
        <v>4</v>
      </c>
      <c r="C52" s="42" t="s">
        <v>5</v>
      </c>
      <c r="D52" s="42" t="s">
        <v>6</v>
      </c>
      <c r="E52" s="42" t="s">
        <v>7</v>
      </c>
      <c r="F52" s="42" t="s">
        <v>8</v>
      </c>
      <c r="G52" s="42" t="s">
        <v>9</v>
      </c>
      <c r="H52" s="42" t="s">
        <v>10</v>
      </c>
      <c r="I52" s="42" t="s">
        <v>11</v>
      </c>
      <c r="J52" s="43" t="s">
        <v>12</v>
      </c>
      <c r="K52" s="42" t="s">
        <v>3</v>
      </c>
      <c r="L52" s="42" t="s">
        <v>13</v>
      </c>
      <c r="M52" s="44" t="s">
        <v>14</v>
      </c>
      <c r="N52" s="45" t="s">
        <v>15</v>
      </c>
      <c r="O52" s="25"/>
      <c r="P52" s="25"/>
    </row>
    <row r="53" spans="1:16" ht="15.75" customHeight="1" x14ac:dyDescent="0.3">
      <c r="A53" s="65" t="s">
        <v>151</v>
      </c>
      <c r="B53" s="26">
        <v>46199</v>
      </c>
      <c r="C53" s="2" t="s">
        <v>16</v>
      </c>
      <c r="D53" s="2" t="s">
        <v>26</v>
      </c>
      <c r="E53" s="37" t="s">
        <v>27</v>
      </c>
      <c r="F53" s="37" t="s">
        <v>148</v>
      </c>
      <c r="G53" s="1" t="s">
        <v>109</v>
      </c>
      <c r="H53" s="1" t="s">
        <v>149</v>
      </c>
      <c r="I53" s="1" t="s">
        <v>150</v>
      </c>
      <c r="J53" s="2">
        <v>260270010091</v>
      </c>
      <c r="K53" s="1" t="s">
        <v>151</v>
      </c>
      <c r="L53" s="1" t="s">
        <v>152</v>
      </c>
      <c r="M53" s="27">
        <v>0.6875</v>
      </c>
      <c r="N53" s="28" t="s">
        <v>153</v>
      </c>
      <c r="O53" s="16"/>
      <c r="P53" s="16"/>
    </row>
    <row r="54" spans="1:16" ht="15.75" customHeight="1" thickBot="1" x14ac:dyDescent="0.35">
      <c r="A54" s="67"/>
      <c r="B54" s="26">
        <v>46199</v>
      </c>
      <c r="C54" s="2" t="s">
        <v>16</v>
      </c>
      <c r="D54" s="2" t="s">
        <v>26</v>
      </c>
      <c r="E54" s="37" t="s">
        <v>27</v>
      </c>
      <c r="F54" s="37" t="s">
        <v>148</v>
      </c>
      <c r="G54" s="1" t="s">
        <v>109</v>
      </c>
      <c r="H54" s="1" t="s">
        <v>149</v>
      </c>
      <c r="I54" s="1" t="s">
        <v>150</v>
      </c>
      <c r="J54" s="2">
        <v>260270010092</v>
      </c>
      <c r="K54" s="1" t="s">
        <v>151</v>
      </c>
      <c r="L54" s="1" t="s">
        <v>152</v>
      </c>
      <c r="M54" s="27">
        <v>0.6875</v>
      </c>
      <c r="N54" s="28" t="s">
        <v>153</v>
      </c>
      <c r="O54" s="16"/>
      <c r="P54" s="16"/>
    </row>
    <row r="55" spans="1:16" ht="28.8" x14ac:dyDescent="0.3">
      <c r="A55" s="40" t="s">
        <v>3</v>
      </c>
      <c r="B55" s="41" t="s">
        <v>4</v>
      </c>
      <c r="C55" s="42" t="s">
        <v>5</v>
      </c>
      <c r="D55" s="42" t="s">
        <v>6</v>
      </c>
      <c r="E55" s="42" t="s">
        <v>7</v>
      </c>
      <c r="F55" s="42" t="s">
        <v>8</v>
      </c>
      <c r="G55" s="42" t="s">
        <v>9</v>
      </c>
      <c r="H55" s="42" t="s">
        <v>10</v>
      </c>
      <c r="I55" s="42" t="s">
        <v>11</v>
      </c>
      <c r="J55" s="43" t="s">
        <v>12</v>
      </c>
      <c r="K55" s="42" t="s">
        <v>3</v>
      </c>
      <c r="L55" s="42" t="s">
        <v>13</v>
      </c>
      <c r="M55" s="44" t="s">
        <v>14</v>
      </c>
      <c r="N55" s="45" t="s">
        <v>15</v>
      </c>
      <c r="O55" s="25"/>
      <c r="P55" s="25"/>
    </row>
    <row r="56" spans="1:16" x14ac:dyDescent="0.3">
      <c r="A56" s="64" t="s">
        <v>31</v>
      </c>
      <c r="B56" s="29">
        <v>46199</v>
      </c>
      <c r="C56" s="30" t="s">
        <v>16</v>
      </c>
      <c r="D56" s="30" t="s">
        <v>33</v>
      </c>
      <c r="E56" s="30" t="s">
        <v>30</v>
      </c>
      <c r="F56" s="30" t="s">
        <v>175</v>
      </c>
      <c r="G56" s="30" t="s">
        <v>176</v>
      </c>
      <c r="H56" s="30" t="s">
        <v>177</v>
      </c>
      <c r="I56" s="30" t="s">
        <v>178</v>
      </c>
      <c r="J56" s="2">
        <v>260270010121</v>
      </c>
      <c r="K56" s="32" t="s">
        <v>179</v>
      </c>
      <c r="L56" s="30" t="s">
        <v>78</v>
      </c>
      <c r="M56" s="32">
        <v>0.6875</v>
      </c>
      <c r="N56" s="31"/>
    </row>
    <row r="57" spans="1:16" x14ac:dyDescent="0.3">
      <c r="A57" s="52"/>
      <c r="B57" s="29">
        <v>46199</v>
      </c>
      <c r="C57" s="30" t="s">
        <v>22</v>
      </c>
      <c r="D57" s="30" t="s">
        <v>33</v>
      </c>
      <c r="E57" s="30" t="s">
        <v>27</v>
      </c>
      <c r="F57" s="30" t="s">
        <v>34</v>
      </c>
      <c r="G57" s="30"/>
      <c r="H57" s="30" t="s">
        <v>180</v>
      </c>
      <c r="I57" s="30" t="s">
        <v>107</v>
      </c>
      <c r="J57" s="2">
        <v>260270010089</v>
      </c>
      <c r="K57" s="32" t="s">
        <v>35</v>
      </c>
      <c r="L57" s="30" t="s">
        <v>64</v>
      </c>
      <c r="M57" s="32">
        <v>0.41666666666666669</v>
      </c>
      <c r="N57" s="31"/>
    </row>
    <row r="58" spans="1:16" x14ac:dyDescent="0.3">
      <c r="A58" s="52"/>
      <c r="B58" s="29">
        <v>46199</v>
      </c>
      <c r="C58" s="30" t="s">
        <v>22</v>
      </c>
      <c r="D58" s="30" t="s">
        <v>33</v>
      </c>
      <c r="E58" s="30" t="s">
        <v>30</v>
      </c>
      <c r="F58" s="30" t="s">
        <v>34</v>
      </c>
      <c r="G58" s="30" t="s">
        <v>176</v>
      </c>
      <c r="H58" s="30" t="s">
        <v>32</v>
      </c>
      <c r="I58" s="30" t="s">
        <v>181</v>
      </c>
      <c r="J58" s="2">
        <v>260270010090</v>
      </c>
      <c r="K58" s="32" t="s">
        <v>35</v>
      </c>
      <c r="L58" s="30" t="s">
        <v>38</v>
      </c>
      <c r="M58" s="32">
        <v>0.58333333333333337</v>
      </c>
      <c r="N58" s="31"/>
    </row>
    <row r="59" spans="1:16" x14ac:dyDescent="0.3">
      <c r="A59" s="52"/>
      <c r="B59" s="29">
        <v>46199</v>
      </c>
      <c r="C59" s="30" t="s">
        <v>22</v>
      </c>
      <c r="D59" s="30" t="s">
        <v>33</v>
      </c>
      <c r="E59" s="30" t="s">
        <v>30</v>
      </c>
      <c r="F59" s="30" t="s">
        <v>34</v>
      </c>
      <c r="G59" s="30" t="s">
        <v>176</v>
      </c>
      <c r="H59" s="30" t="s">
        <v>32</v>
      </c>
      <c r="I59" s="30" t="s">
        <v>182</v>
      </c>
      <c r="J59" s="2">
        <v>260270010083</v>
      </c>
      <c r="K59" s="32" t="s">
        <v>35</v>
      </c>
      <c r="L59" s="30" t="s">
        <v>64</v>
      </c>
      <c r="M59" s="32">
        <v>0.58333333333333337</v>
      </c>
      <c r="N59" s="31"/>
    </row>
    <row r="60" spans="1:16" x14ac:dyDescent="0.3">
      <c r="A60" s="52"/>
      <c r="B60" s="29">
        <v>46199</v>
      </c>
      <c r="C60" s="30" t="s">
        <v>22</v>
      </c>
      <c r="D60" s="30" t="s">
        <v>33</v>
      </c>
      <c r="E60" s="30" t="s">
        <v>30</v>
      </c>
      <c r="F60" s="30" t="s">
        <v>34</v>
      </c>
      <c r="G60" s="30" t="s">
        <v>176</v>
      </c>
      <c r="H60" s="30" t="s">
        <v>32</v>
      </c>
      <c r="I60" s="30" t="s">
        <v>182</v>
      </c>
      <c r="J60" s="2">
        <v>260270010084</v>
      </c>
      <c r="K60" s="32" t="s">
        <v>35</v>
      </c>
      <c r="L60" s="30" t="s">
        <v>64</v>
      </c>
      <c r="M60" s="32">
        <v>0.58333333333333337</v>
      </c>
      <c r="N60" s="31"/>
    </row>
    <row r="61" spans="1:16" x14ac:dyDescent="0.3">
      <c r="A61" s="52"/>
      <c r="B61" s="29">
        <v>46199</v>
      </c>
      <c r="C61" s="30" t="s">
        <v>22</v>
      </c>
      <c r="D61" s="30" t="s">
        <v>33</v>
      </c>
      <c r="E61" s="30" t="s">
        <v>30</v>
      </c>
      <c r="F61" s="30" t="s">
        <v>34</v>
      </c>
      <c r="G61" s="30" t="s">
        <v>176</v>
      </c>
      <c r="H61" s="30" t="s">
        <v>32</v>
      </c>
      <c r="I61" s="30" t="s">
        <v>79</v>
      </c>
      <c r="J61" s="2">
        <v>260270009807</v>
      </c>
      <c r="K61" s="32" t="s">
        <v>183</v>
      </c>
      <c r="L61" s="30" t="s">
        <v>73</v>
      </c>
      <c r="M61" s="32">
        <v>0.58333333333333337</v>
      </c>
      <c r="N61" s="31"/>
    </row>
    <row r="62" spans="1:16" x14ac:dyDescent="0.3">
      <c r="A62" s="52"/>
      <c r="B62" s="29">
        <v>46199</v>
      </c>
      <c r="C62" s="30" t="s">
        <v>22</v>
      </c>
      <c r="D62" s="30" t="s">
        <v>33</v>
      </c>
      <c r="E62" s="30" t="s">
        <v>30</v>
      </c>
      <c r="F62" s="30" t="s">
        <v>34</v>
      </c>
      <c r="G62" s="30" t="s">
        <v>176</v>
      </c>
      <c r="H62" s="30" t="s">
        <v>32</v>
      </c>
      <c r="I62" s="30" t="s">
        <v>79</v>
      </c>
      <c r="J62" s="2">
        <v>260270009808</v>
      </c>
      <c r="K62" s="32" t="s">
        <v>183</v>
      </c>
      <c r="L62" s="30" t="s">
        <v>73</v>
      </c>
      <c r="M62" s="32">
        <v>0.58333333333333337</v>
      </c>
      <c r="N62" s="31"/>
    </row>
    <row r="63" spans="1:16" x14ac:dyDescent="0.3">
      <c r="A63" s="52"/>
      <c r="B63" s="29">
        <v>46199</v>
      </c>
      <c r="C63" s="30" t="s">
        <v>16</v>
      </c>
      <c r="D63" s="30" t="s">
        <v>18</v>
      </c>
      <c r="E63" s="30" t="s">
        <v>30</v>
      </c>
      <c r="F63" s="30" t="s">
        <v>184</v>
      </c>
      <c r="G63" s="30" t="s">
        <v>185</v>
      </c>
      <c r="H63" s="30" t="s">
        <v>186</v>
      </c>
      <c r="I63" s="30" t="s">
        <v>187</v>
      </c>
      <c r="J63" s="2">
        <v>1260512088</v>
      </c>
      <c r="K63" s="32" t="s">
        <v>31</v>
      </c>
      <c r="L63" s="30" t="s">
        <v>83</v>
      </c>
      <c r="M63" s="32" t="s">
        <v>188</v>
      </c>
      <c r="N63" s="31"/>
    </row>
    <row r="64" spans="1:16" x14ac:dyDescent="0.3">
      <c r="A64" s="52"/>
      <c r="B64" s="29">
        <v>46199</v>
      </c>
      <c r="C64" s="30" t="s">
        <v>16</v>
      </c>
      <c r="D64" s="30" t="s">
        <v>18</v>
      </c>
      <c r="E64" s="30" t="s">
        <v>30</v>
      </c>
      <c r="F64" s="30" t="s">
        <v>184</v>
      </c>
      <c r="G64" s="30" t="s">
        <v>185</v>
      </c>
      <c r="H64" s="30" t="s">
        <v>186</v>
      </c>
      <c r="I64" s="30" t="s">
        <v>187</v>
      </c>
      <c r="J64" s="2">
        <v>1260512044</v>
      </c>
      <c r="K64" s="32" t="s">
        <v>31</v>
      </c>
      <c r="L64" s="30" t="s">
        <v>83</v>
      </c>
      <c r="M64" s="32" t="s">
        <v>188</v>
      </c>
      <c r="N64" s="31"/>
    </row>
    <row r="65" spans="1:16" x14ac:dyDescent="0.3">
      <c r="A65" s="52"/>
      <c r="B65" s="29">
        <v>46199</v>
      </c>
      <c r="C65" s="30" t="s">
        <v>16</v>
      </c>
      <c r="D65" s="30" t="s">
        <v>18</v>
      </c>
      <c r="E65" s="30" t="s">
        <v>30</v>
      </c>
      <c r="F65" s="30" t="s">
        <v>189</v>
      </c>
      <c r="G65" s="30" t="s">
        <v>176</v>
      </c>
      <c r="H65" s="30" t="s">
        <v>189</v>
      </c>
      <c r="I65" s="30" t="s">
        <v>189</v>
      </c>
      <c r="J65" s="2" t="s">
        <v>190</v>
      </c>
      <c r="K65" s="32" t="s">
        <v>31</v>
      </c>
      <c r="L65" s="30" t="s">
        <v>191</v>
      </c>
      <c r="M65" s="32" t="s">
        <v>192</v>
      </c>
      <c r="N65" s="31"/>
    </row>
    <row r="66" spans="1:16" x14ac:dyDescent="0.3">
      <c r="A66" s="52"/>
      <c r="B66" s="29">
        <v>46199</v>
      </c>
      <c r="C66" s="30" t="s">
        <v>16</v>
      </c>
      <c r="D66" s="30" t="s">
        <v>18</v>
      </c>
      <c r="E66" s="30" t="s">
        <v>30</v>
      </c>
      <c r="F66" s="30" t="s">
        <v>189</v>
      </c>
      <c r="G66" s="30" t="s">
        <v>176</v>
      </c>
      <c r="H66" s="30" t="s">
        <v>189</v>
      </c>
      <c r="I66" s="30" t="s">
        <v>189</v>
      </c>
      <c r="J66" s="2" t="s">
        <v>190</v>
      </c>
      <c r="K66" s="32" t="s">
        <v>31</v>
      </c>
      <c r="L66" s="30" t="s">
        <v>193</v>
      </c>
      <c r="M66" s="32" t="s">
        <v>194</v>
      </c>
      <c r="N66" s="31"/>
    </row>
    <row r="67" spans="1:16" x14ac:dyDescent="0.3">
      <c r="A67" s="52"/>
      <c r="B67" s="29">
        <v>46199</v>
      </c>
      <c r="C67" s="30" t="s">
        <v>16</v>
      </c>
      <c r="D67" s="30" t="s">
        <v>18</v>
      </c>
      <c r="E67" s="30" t="s">
        <v>30</v>
      </c>
      <c r="F67" s="30" t="s">
        <v>189</v>
      </c>
      <c r="G67" s="30" t="s">
        <v>176</v>
      </c>
      <c r="H67" s="30" t="s">
        <v>189</v>
      </c>
      <c r="I67" s="30" t="s">
        <v>189</v>
      </c>
      <c r="J67" s="2" t="s">
        <v>190</v>
      </c>
      <c r="K67" s="32" t="s">
        <v>31</v>
      </c>
      <c r="L67" s="30" t="s">
        <v>77</v>
      </c>
      <c r="M67" s="32" t="s">
        <v>194</v>
      </c>
      <c r="N67" s="31"/>
    </row>
    <row r="68" spans="1:16" x14ac:dyDescent="0.3">
      <c r="A68" s="52"/>
      <c r="B68" s="29">
        <v>46199</v>
      </c>
      <c r="C68" s="30" t="s">
        <v>16</v>
      </c>
      <c r="D68" s="30" t="s">
        <v>51</v>
      </c>
      <c r="E68" s="30" t="s">
        <v>30</v>
      </c>
      <c r="F68" s="30" t="s">
        <v>52</v>
      </c>
      <c r="G68" s="30" t="s">
        <v>176</v>
      </c>
      <c r="H68" s="30" t="s">
        <v>32</v>
      </c>
      <c r="I68" s="30" t="s">
        <v>178</v>
      </c>
      <c r="J68" s="2">
        <v>1260497265</v>
      </c>
      <c r="K68" s="32" t="s">
        <v>31</v>
      </c>
      <c r="L68" s="30" t="s">
        <v>38</v>
      </c>
      <c r="M68" s="32">
        <v>0.58333333333333337</v>
      </c>
      <c r="N68" s="31"/>
    </row>
    <row r="69" spans="1:16" x14ac:dyDescent="0.3">
      <c r="A69" s="52"/>
      <c r="B69" s="29">
        <v>46199</v>
      </c>
      <c r="C69" s="30" t="s">
        <v>16</v>
      </c>
      <c r="D69" s="30" t="s">
        <v>51</v>
      </c>
      <c r="E69" s="30" t="s">
        <v>30</v>
      </c>
      <c r="F69" s="30" t="s">
        <v>52</v>
      </c>
      <c r="G69" s="30" t="s">
        <v>176</v>
      </c>
      <c r="H69" s="30" t="s">
        <v>32</v>
      </c>
      <c r="I69" s="30" t="s">
        <v>195</v>
      </c>
      <c r="J69" s="2">
        <v>1260465270</v>
      </c>
      <c r="K69" s="32" t="s">
        <v>31</v>
      </c>
      <c r="L69" s="30" t="s">
        <v>38</v>
      </c>
      <c r="M69" s="32">
        <v>0.625</v>
      </c>
      <c r="N69" s="31"/>
    </row>
    <row r="70" spans="1:16" x14ac:dyDescent="0.3">
      <c r="A70" s="52"/>
      <c r="B70" s="29">
        <v>46199</v>
      </c>
      <c r="C70" s="30" t="s">
        <v>16</v>
      </c>
      <c r="D70" s="30" t="s">
        <v>51</v>
      </c>
      <c r="E70" s="30" t="s">
        <v>27</v>
      </c>
      <c r="F70" s="30" t="s">
        <v>52</v>
      </c>
      <c r="G70" s="30"/>
      <c r="H70" s="30" t="s">
        <v>180</v>
      </c>
      <c r="I70" s="30" t="s">
        <v>180</v>
      </c>
      <c r="J70" s="2">
        <v>1260509939</v>
      </c>
      <c r="K70" s="32" t="s">
        <v>31</v>
      </c>
      <c r="L70" s="30" t="s">
        <v>196</v>
      </c>
      <c r="M70" s="32">
        <v>0.70833333333333337</v>
      </c>
      <c r="N70" s="31"/>
    </row>
    <row r="71" spans="1:16" x14ac:dyDescent="0.3">
      <c r="A71" s="52"/>
      <c r="B71" s="29">
        <v>46199</v>
      </c>
      <c r="C71" s="30" t="s">
        <v>16</v>
      </c>
      <c r="D71" s="30" t="s">
        <v>48</v>
      </c>
      <c r="E71" s="30" t="s">
        <v>49</v>
      </c>
      <c r="F71" s="30" t="s">
        <v>197</v>
      </c>
      <c r="G71" s="30" t="s">
        <v>176</v>
      </c>
      <c r="H71" s="30" t="s">
        <v>50</v>
      </c>
      <c r="I71" s="30" t="s">
        <v>198</v>
      </c>
      <c r="J71" s="2" t="s">
        <v>199</v>
      </c>
      <c r="K71" s="32" t="s">
        <v>200</v>
      </c>
      <c r="L71" s="30" t="s">
        <v>201</v>
      </c>
      <c r="M71" s="32">
        <v>0.41666666666666669</v>
      </c>
      <c r="N71" s="31"/>
    </row>
    <row r="72" spans="1:16" x14ac:dyDescent="0.3">
      <c r="A72" s="52"/>
      <c r="B72" s="29">
        <v>46199</v>
      </c>
      <c r="C72" s="30" t="s">
        <v>16</v>
      </c>
      <c r="D72" s="30" t="s">
        <v>45</v>
      </c>
      <c r="E72" s="30" t="s">
        <v>32</v>
      </c>
      <c r="F72" s="30" t="s">
        <v>46</v>
      </c>
      <c r="G72" s="30" t="s">
        <v>176</v>
      </c>
      <c r="H72" s="30" t="s">
        <v>32</v>
      </c>
      <c r="I72" s="30" t="s">
        <v>80</v>
      </c>
      <c r="J72" s="2" t="s">
        <v>81</v>
      </c>
      <c r="K72" s="32" t="s">
        <v>47</v>
      </c>
      <c r="L72" s="30" t="s">
        <v>78</v>
      </c>
      <c r="M72" s="32">
        <v>0.35416666666666669</v>
      </c>
      <c r="N72" s="31"/>
    </row>
    <row r="73" spans="1:16" x14ac:dyDescent="0.3">
      <c r="A73" s="52"/>
      <c r="B73" s="29">
        <v>46199</v>
      </c>
      <c r="C73" s="30" t="s">
        <v>16</v>
      </c>
      <c r="D73" s="30" t="s">
        <v>45</v>
      </c>
      <c r="E73" s="30" t="s">
        <v>32</v>
      </c>
      <c r="F73" s="30" t="s">
        <v>46</v>
      </c>
      <c r="G73" s="30" t="s">
        <v>176</v>
      </c>
      <c r="H73" s="30" t="s">
        <v>32</v>
      </c>
      <c r="I73" s="30" t="s">
        <v>80</v>
      </c>
      <c r="J73" s="2" t="s">
        <v>82</v>
      </c>
      <c r="K73" s="32" t="s">
        <v>47</v>
      </c>
      <c r="L73" s="30" t="s">
        <v>83</v>
      </c>
      <c r="M73" s="32">
        <v>0.35416666666666669</v>
      </c>
      <c r="N73" s="31"/>
    </row>
    <row r="74" spans="1:16" x14ac:dyDescent="0.3">
      <c r="A74" s="52"/>
      <c r="B74" s="29">
        <v>46199</v>
      </c>
      <c r="C74" s="30" t="s">
        <v>16</v>
      </c>
      <c r="D74" s="30" t="s">
        <v>48</v>
      </c>
      <c r="E74" s="30" t="s">
        <v>49</v>
      </c>
      <c r="F74" s="30" t="s">
        <v>84</v>
      </c>
      <c r="G74" s="30" t="s">
        <v>176</v>
      </c>
      <c r="H74" s="30" t="s">
        <v>50</v>
      </c>
      <c r="I74" s="30" t="s">
        <v>85</v>
      </c>
      <c r="J74" s="2">
        <v>1260513480</v>
      </c>
      <c r="K74" s="32" t="s">
        <v>31</v>
      </c>
      <c r="L74" s="30" t="s">
        <v>138</v>
      </c>
      <c r="M74" s="32">
        <v>0.60416666666666663</v>
      </c>
      <c r="N74" s="31">
        <v>95989140</v>
      </c>
    </row>
    <row r="75" spans="1:16" x14ac:dyDescent="0.3">
      <c r="A75" s="52"/>
      <c r="B75" s="29">
        <v>46199</v>
      </c>
      <c r="C75" s="30" t="s">
        <v>16</v>
      </c>
      <c r="D75" s="30" t="s">
        <v>48</v>
      </c>
      <c r="E75" s="30" t="s">
        <v>49</v>
      </c>
      <c r="F75" s="30" t="s">
        <v>84</v>
      </c>
      <c r="G75" s="30" t="s">
        <v>176</v>
      </c>
      <c r="H75" s="30" t="s">
        <v>50</v>
      </c>
      <c r="I75" s="30" t="s">
        <v>85</v>
      </c>
      <c r="J75" s="2">
        <v>1260513573</v>
      </c>
      <c r="K75" s="32" t="s">
        <v>31</v>
      </c>
      <c r="L75" s="30" t="s">
        <v>138</v>
      </c>
      <c r="M75" s="32">
        <v>0.60416666666666663</v>
      </c>
      <c r="N75" s="31">
        <v>28395988</v>
      </c>
    </row>
    <row r="76" spans="1:16" x14ac:dyDescent="0.3">
      <c r="A76" s="52"/>
      <c r="B76" s="29">
        <v>46199</v>
      </c>
      <c r="C76" s="30" t="s">
        <v>16</v>
      </c>
      <c r="D76" s="30" t="s">
        <v>48</v>
      </c>
      <c r="E76" s="30" t="s">
        <v>49</v>
      </c>
      <c r="F76" s="30" t="s">
        <v>84</v>
      </c>
      <c r="G76" s="30" t="s">
        <v>176</v>
      </c>
      <c r="H76" s="30" t="s">
        <v>50</v>
      </c>
      <c r="I76" s="30" t="s">
        <v>202</v>
      </c>
      <c r="J76" s="2"/>
      <c r="K76" s="32" t="s">
        <v>31</v>
      </c>
      <c r="L76" s="30" t="s">
        <v>203</v>
      </c>
      <c r="M76" s="32">
        <v>0.60416666666666663</v>
      </c>
      <c r="N76" s="31" t="s">
        <v>204</v>
      </c>
    </row>
    <row r="77" spans="1:16" ht="15" thickBot="1" x14ac:dyDescent="0.35">
      <c r="A77" s="52"/>
      <c r="B77" s="29">
        <v>46199</v>
      </c>
      <c r="C77" s="30" t="s">
        <v>16</v>
      </c>
      <c r="D77" s="30" t="s">
        <v>18</v>
      </c>
      <c r="E77" s="30" t="s">
        <v>205</v>
      </c>
      <c r="F77" s="30" t="s">
        <v>98</v>
      </c>
      <c r="G77" s="30" t="s">
        <v>185</v>
      </c>
      <c r="H77" s="30" t="s">
        <v>206</v>
      </c>
      <c r="I77" s="30" t="s">
        <v>206</v>
      </c>
      <c r="J77" s="2">
        <v>260270010046</v>
      </c>
      <c r="K77" s="32" t="s">
        <v>207</v>
      </c>
      <c r="L77" s="30" t="s">
        <v>38</v>
      </c>
      <c r="M77" s="32" t="s">
        <v>208</v>
      </c>
      <c r="N77" s="31" t="s">
        <v>209</v>
      </c>
    </row>
    <row r="78" spans="1:16" ht="28.8" x14ac:dyDescent="0.3">
      <c r="A78" s="40" t="s">
        <v>3</v>
      </c>
      <c r="B78" s="41" t="s">
        <v>4</v>
      </c>
      <c r="C78" s="42" t="s">
        <v>5</v>
      </c>
      <c r="D78" s="42" t="s">
        <v>6</v>
      </c>
      <c r="E78" s="42" t="s">
        <v>7</v>
      </c>
      <c r="F78" s="42" t="s">
        <v>8</v>
      </c>
      <c r="G78" s="42" t="s">
        <v>9</v>
      </c>
      <c r="H78" s="42" t="s">
        <v>10</v>
      </c>
      <c r="I78" s="42" t="s">
        <v>11</v>
      </c>
      <c r="J78" s="43" t="s">
        <v>12</v>
      </c>
      <c r="K78" s="42" t="s">
        <v>3</v>
      </c>
      <c r="L78" s="42" t="s">
        <v>13</v>
      </c>
      <c r="M78" s="44" t="s">
        <v>14</v>
      </c>
      <c r="N78" s="45" t="s">
        <v>15</v>
      </c>
      <c r="O78" s="25"/>
      <c r="P78" s="25"/>
    </row>
    <row r="79" spans="1:16" x14ac:dyDescent="0.3">
      <c r="A79" s="66" t="s">
        <v>62</v>
      </c>
      <c r="B79" s="29">
        <v>46199</v>
      </c>
      <c r="C79" s="30" t="s">
        <v>210</v>
      </c>
      <c r="D79" s="30" t="s">
        <v>210</v>
      </c>
      <c r="E79" s="30" t="s">
        <v>211</v>
      </c>
      <c r="F79" s="30" t="s">
        <v>212</v>
      </c>
      <c r="G79" s="30" t="s">
        <v>59</v>
      </c>
      <c r="H79" s="30" t="s">
        <v>213</v>
      </c>
      <c r="I79" s="30" t="s">
        <v>212</v>
      </c>
      <c r="J79" s="38" t="s">
        <v>214</v>
      </c>
      <c r="K79" s="30" t="s">
        <v>215</v>
      </c>
      <c r="L79" s="30" t="s">
        <v>216</v>
      </c>
      <c r="M79" s="32">
        <v>0.375</v>
      </c>
      <c r="N79" s="31"/>
    </row>
    <row r="80" spans="1:16" x14ac:dyDescent="0.3">
      <c r="A80" s="66"/>
      <c r="B80" s="29">
        <v>46199</v>
      </c>
      <c r="C80" s="30" t="s">
        <v>217</v>
      </c>
      <c r="D80" s="30" t="s">
        <v>218</v>
      </c>
      <c r="E80" s="30" t="s">
        <v>66</v>
      </c>
      <c r="F80" s="30" t="s">
        <v>219</v>
      </c>
      <c r="G80" s="30" t="s">
        <v>86</v>
      </c>
      <c r="H80" s="30" t="s">
        <v>110</v>
      </c>
      <c r="I80" s="30" t="s">
        <v>220</v>
      </c>
      <c r="J80" s="38" t="s">
        <v>61</v>
      </c>
      <c r="K80" s="30" t="s">
        <v>221</v>
      </c>
      <c r="L80" s="30" t="s">
        <v>61</v>
      </c>
      <c r="M80" s="32" t="s">
        <v>222</v>
      </c>
      <c r="N80" s="31" t="s">
        <v>61</v>
      </c>
    </row>
    <row r="81" spans="1:16" ht="15" thickBot="1" x14ac:dyDescent="0.35">
      <c r="A81" s="66"/>
      <c r="B81" s="29">
        <v>46199</v>
      </c>
      <c r="C81" s="30" t="s">
        <v>217</v>
      </c>
      <c r="D81" s="30" t="s">
        <v>223</v>
      </c>
      <c r="E81" s="30" t="s">
        <v>66</v>
      </c>
      <c r="F81" s="30" t="s">
        <v>219</v>
      </c>
      <c r="G81" s="30" t="s">
        <v>86</v>
      </c>
      <c r="H81" s="30" t="s">
        <v>110</v>
      </c>
      <c r="I81" s="30" t="s">
        <v>220</v>
      </c>
      <c r="J81" s="38" t="s">
        <v>61</v>
      </c>
      <c r="K81" s="30" t="s">
        <v>224</v>
      </c>
      <c r="L81" s="30" t="s">
        <v>61</v>
      </c>
      <c r="M81" s="32" t="s">
        <v>222</v>
      </c>
      <c r="N81" s="31" t="s">
        <v>61</v>
      </c>
    </row>
    <row r="82" spans="1:16" ht="28.8" x14ac:dyDescent="0.3">
      <c r="A82" s="40" t="s">
        <v>3</v>
      </c>
      <c r="B82" s="41" t="s">
        <v>4</v>
      </c>
      <c r="C82" s="42" t="s">
        <v>5</v>
      </c>
      <c r="D82" s="42" t="s">
        <v>6</v>
      </c>
      <c r="E82" s="42" t="s">
        <v>7</v>
      </c>
      <c r="F82" s="42" t="s">
        <v>8</v>
      </c>
      <c r="G82" s="42" t="s">
        <v>9</v>
      </c>
      <c r="H82" s="42" t="s">
        <v>10</v>
      </c>
      <c r="I82" s="42" t="s">
        <v>11</v>
      </c>
      <c r="J82" s="43" t="s">
        <v>12</v>
      </c>
      <c r="K82" s="42" t="s">
        <v>3</v>
      </c>
      <c r="L82" s="42" t="s">
        <v>13</v>
      </c>
      <c r="M82" s="44" t="s">
        <v>14</v>
      </c>
      <c r="N82" s="45" t="s">
        <v>15</v>
      </c>
      <c r="O82" s="25"/>
      <c r="P82" s="25"/>
    </row>
    <row r="83" spans="1:16" x14ac:dyDescent="0.3">
      <c r="A83" s="52" t="s">
        <v>63</v>
      </c>
      <c r="B83" s="46">
        <v>46199</v>
      </c>
      <c r="C83" s="47" t="s">
        <v>63</v>
      </c>
      <c r="D83" s="47" t="s">
        <v>225</v>
      </c>
      <c r="E83" s="47" t="s">
        <v>30</v>
      </c>
      <c r="F83" s="47" t="s">
        <v>226</v>
      </c>
      <c r="G83" s="47" t="s">
        <v>185</v>
      </c>
      <c r="H83" s="47" t="s">
        <v>227</v>
      </c>
      <c r="I83" s="47" t="s">
        <v>228</v>
      </c>
      <c r="J83" s="48">
        <v>260990013186</v>
      </c>
      <c r="K83" s="47" t="s">
        <v>229</v>
      </c>
      <c r="L83" s="47" t="s">
        <v>230</v>
      </c>
      <c r="M83" s="49">
        <v>0.375</v>
      </c>
      <c r="N83" s="50" t="s">
        <v>61</v>
      </c>
    </row>
    <row r="84" spans="1:16" x14ac:dyDescent="0.3">
      <c r="A84" s="52"/>
      <c r="B84" s="46">
        <v>46199</v>
      </c>
      <c r="C84" s="47" t="s">
        <v>88</v>
      </c>
      <c r="D84" s="47" t="s">
        <v>89</v>
      </c>
      <c r="E84" s="47" t="s">
        <v>32</v>
      </c>
      <c r="F84" s="47" t="s">
        <v>90</v>
      </c>
      <c r="G84" s="47" t="s">
        <v>231</v>
      </c>
      <c r="H84" s="47"/>
      <c r="I84" s="47" t="s">
        <v>232</v>
      </c>
      <c r="J84" s="48">
        <v>260690000420</v>
      </c>
      <c r="K84" s="47" t="s">
        <v>233</v>
      </c>
      <c r="L84" s="47" t="s">
        <v>108</v>
      </c>
      <c r="M84" s="49">
        <v>0.41666666666666669</v>
      </c>
      <c r="N84" s="50"/>
    </row>
    <row r="85" spans="1:16" x14ac:dyDescent="0.3">
      <c r="A85" s="52"/>
      <c r="B85" s="46">
        <v>46199</v>
      </c>
      <c r="C85" s="47" t="s">
        <v>88</v>
      </c>
      <c r="D85" s="47" t="s">
        <v>89</v>
      </c>
      <c r="E85" s="47" t="s">
        <v>32</v>
      </c>
      <c r="F85" s="47" t="s">
        <v>90</v>
      </c>
      <c r="G85" s="47" t="s">
        <v>231</v>
      </c>
      <c r="H85" s="47"/>
      <c r="I85" s="47" t="s">
        <v>232</v>
      </c>
      <c r="J85" s="48">
        <v>260690000419</v>
      </c>
      <c r="K85" s="47" t="s">
        <v>233</v>
      </c>
      <c r="L85" s="47" t="s">
        <v>108</v>
      </c>
      <c r="M85" s="49">
        <v>0.41666666666666669</v>
      </c>
      <c r="N85" s="50"/>
    </row>
    <row r="86" spans="1:16" ht="15" thickBot="1" x14ac:dyDescent="0.35">
      <c r="A86" s="53"/>
      <c r="B86" s="33">
        <v>46199</v>
      </c>
      <c r="C86" s="34" t="s">
        <v>88</v>
      </c>
      <c r="D86" s="34" t="s">
        <v>89</v>
      </c>
      <c r="E86" s="34" t="s">
        <v>234</v>
      </c>
      <c r="F86" s="34" t="s">
        <v>90</v>
      </c>
      <c r="G86" s="34" t="s">
        <v>185</v>
      </c>
      <c r="H86" s="34"/>
      <c r="I86" s="34" t="s">
        <v>235</v>
      </c>
      <c r="J86" s="51">
        <v>260990001172</v>
      </c>
      <c r="K86" s="34" t="s">
        <v>236</v>
      </c>
      <c r="L86" s="34" t="s">
        <v>73</v>
      </c>
      <c r="M86" s="35">
        <v>0.5</v>
      </c>
      <c r="N86" s="36"/>
    </row>
  </sheetData>
  <mergeCells count="10">
    <mergeCell ref="A83:A86"/>
    <mergeCell ref="A30:A43"/>
    <mergeCell ref="A1:N2"/>
    <mergeCell ref="D3:E3"/>
    <mergeCell ref="A56:A77"/>
    <mergeCell ref="A6:A28"/>
    <mergeCell ref="A45:A48"/>
    <mergeCell ref="A79:A81"/>
    <mergeCell ref="A50:A51"/>
    <mergeCell ref="A53:A5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26 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cp:lastPrinted>2026-02-18T04:24:02Z</cp:lastPrinted>
  <dcterms:created xsi:type="dcterms:W3CDTF">2026-01-02T01:04:20Z</dcterms:created>
  <dcterms:modified xsi:type="dcterms:W3CDTF">2026-06-26T03:59:30Z</dcterms:modified>
</cp:coreProperties>
</file>