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916b933e0c6046/Desktop/"/>
    </mc:Choice>
  </mc:AlternateContent>
  <xr:revisionPtr revIDLastSave="47" documentId="8_{DED8CFF4-6207-492E-A4E5-A1FE9F6EC5BF}" xr6:coauthVersionLast="47" xr6:coauthVersionMax="47" xr10:uidLastSave="{F3A22AED-6D73-4352-B029-CCFC1DEBC5FC}"/>
  <bookViews>
    <workbookView xWindow="-108" yWindow="-108" windowWidth="23256" windowHeight="12456" xr2:uid="{11FD07DE-A7E5-4BCA-908A-45D684BAB307}"/>
  </bookViews>
  <sheets>
    <sheet name="28 JUN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<sst xmlns="http://schemas.openxmlformats.org/spreadsheetml/2006/main" count="142" uniqueCount="65">
  <si>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</si>
  <si>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</si>
  <si>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</si>
  <si>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</si>
  <si>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</si>
  <si>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</si>
  <si>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</si>
  <si>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</si>
  <si>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</si>
  <si>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</si>
  <si>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</si>
  <si>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</si>
  <si>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</si>
  <si>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</si>
  <si>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</si>
  <si>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</si>
  <si>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</si>
  <si>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MARITIMO</t>
  </si>
  <si>
    <t>BANANA</t>
  </si>
  <si>
    <t>BANANO</t>
  </si>
  <si>
    <t>ENVIOS DE PRODUCTOS FRESCOS, GRANOS DEL PAIS</t>
  </si>
  <si>
    <t>SILBASC</t>
  </si>
  <si>
    <t>ENVIOS DE PRODUCTOS FRESCOS</t>
  </si>
  <si>
    <t>CARR SULLANA TAMBOGRANDE KM 1040 CIENEGUILLO SULLANA PIURA</t>
  </si>
  <si>
    <t>LIMONES PIURANOS SAC</t>
  </si>
  <si>
    <t>JIMY NAVARRO</t>
  </si>
  <si>
    <t>LIMÓN TAHITI</t>
  </si>
  <si>
    <t>PANAMÁ</t>
  </si>
  <si>
    <t>SULLANA</t>
  </si>
  <si>
    <t>MARTIN NAMUCHE</t>
  </si>
  <si>
    <t>LEMON NORTH SERVICES E.I.R.L.</t>
  </si>
  <si>
    <t>NICOL MOE GREENE SANTOS MOGOLLON</t>
  </si>
  <si>
    <t>PENDIENTE</t>
  </si>
  <si>
    <t>LIMON TAHITI</t>
  </si>
  <si>
    <t>CHILE</t>
  </si>
  <si>
    <t>ENVIOS DE PRODUCTO FRESCO</t>
  </si>
  <si>
    <t>HUANGALA</t>
  </si>
  <si>
    <t>PINTADO ALBERCA LUIZ ALEXANDER</t>
  </si>
  <si>
    <t>YOSIMAR LIZANA</t>
  </si>
  <si>
    <t>ACOPIO DOLE.</t>
  </si>
  <si>
    <t>COOPERATIVA AGRARIA DE BANANEROS ORGANICOS HUAYQUIQUIRA</t>
  </si>
  <si>
    <t>COREA DEL SUR</t>
  </si>
  <si>
    <t>5.00 PM</t>
  </si>
  <si>
    <t>MARCAVELICA</t>
  </si>
  <si>
    <t>KIMBERLY BALCAZAR</t>
  </si>
  <si>
    <t>CAR. PANAMERICANA 1028 MARCAVELICA</t>
  </si>
  <si>
    <t>COOPERATIVA AGRARIA DE USUARIOS RIO Y VALLE</t>
  </si>
  <si>
    <t>ROTTERDAM</t>
  </si>
  <si>
    <t>GENOVA</t>
  </si>
  <si>
    <t>QUERECOTILLO</t>
  </si>
  <si>
    <t>CARBORNOR</t>
  </si>
  <si>
    <t>DON ELOY</t>
  </si>
  <si>
    <t>WILMINGTON</t>
  </si>
  <si>
    <t>EXPORTACIÓN</t>
  </si>
  <si>
    <t>ENVIO DE PRODUCTO FRESCO</t>
  </si>
  <si>
    <t>PIURA</t>
  </si>
  <si>
    <t>NEW TRANSPORT</t>
  </si>
  <si>
    <t>DANIA VASQUEZ / MAURA PUELLES</t>
  </si>
  <si>
    <t>MEDLOG PIURA SAC</t>
  </si>
  <si>
    <t>WESTFALIA FRUIT PERÚ S.A.C.</t>
  </si>
  <si>
    <t>PALTA</t>
  </si>
  <si>
    <t>BUSAN</t>
  </si>
  <si>
    <t>YOKOHAMA</t>
  </si>
  <si>
    <t>PHILADELPHIA</t>
  </si>
  <si>
    <t>LIMON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</si>
</sst>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#"/>
  </numFmts>
  <fonts count="10" x14ac:knownFonts="1">
    <font>
      <sz val="11"/>
      <color theme="1"/>
      <name val="Aptos Narrow"/>
      <family val="2"/>
      <scheme val="minor"/>
    </font>
    <font>
      <b/>
      <sz val="14"/>
      <name val="Calibri"/>
    </font>
    <font>
      <sz val="11"/>
      <name val="Calibri"/>
    </font>
    <font>
      <sz val="14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</fills>
  <borders count="4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vertical="center" wrapText="1"/>
    </xf>
    <xf numFmtId="16" fontId="1" fillId="2" borderId="12" xfId="0" applyNumberFormat="1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1" fontId="1" fillId="2" borderId="8" xfId="0" applyNumberFormat="1" applyFont="1" applyFill="1" applyBorder="1" applyAlignment="1">
      <alignment horizontal="center" wrapText="1"/>
    </xf>
    <xf numFmtId="164" fontId="1" fillId="2" borderId="8" xfId="0" applyNumberFormat="1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3" borderId="15" xfId="0" applyFont="1" applyFill="1" applyBorder="1" applyAlignment="1">
      <alignment horizontal="center" vertical="center" wrapText="1"/>
    </xf>
    <xf numFmtId="14" fontId="4" fillId="3" borderId="16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" fontId="4" fillId="3" borderId="16" xfId="0" applyNumberFormat="1" applyFont="1" applyFill="1" applyBorder="1" applyAlignment="1">
      <alignment horizontal="center" vertical="center" wrapText="1"/>
    </xf>
    <xf numFmtId="164" fontId="4" fillId="3" borderId="16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" fontId="2" fillId="0" borderId="19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165" fontId="6" fillId="0" borderId="19" xfId="0" applyNumberFormat="1" applyFont="1" applyBorder="1" applyAlignment="1">
      <alignment horizontal="center"/>
    </xf>
    <xf numFmtId="20" fontId="2" fillId="0" borderId="20" xfId="0" applyNumberFormat="1" applyFont="1" applyBorder="1" applyAlignment="1">
      <alignment horizontal="center"/>
    </xf>
    <xf numFmtId="0" fontId="4" fillId="3" borderId="21" xfId="0" applyFont="1" applyFill="1" applyBorder="1" applyAlignment="1">
      <alignment horizontal="center" vertical="center" wrapText="1"/>
    </xf>
    <xf numFmtId="14" fontId="4" fillId="3" borderId="22" xfId="0" applyNumberFormat="1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" fontId="4" fillId="3" borderId="22" xfId="0" applyNumberFormat="1" applyFont="1" applyFill="1" applyBorder="1" applyAlignment="1">
      <alignment horizontal="center" vertical="center" wrapText="1"/>
    </xf>
    <xf numFmtId="164" fontId="4" fillId="3" borderId="22" xfId="0" applyNumberFormat="1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21" fontId="0" fillId="0" borderId="27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0" fontId="8" fillId="0" borderId="25" xfId="0" applyFont="1" applyBorder="1" applyAlignment="1">
      <alignment horizontal="center"/>
    </xf>
    <xf numFmtId="20" fontId="8" fillId="0" borderId="25" xfId="0" applyNumberFormat="1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7" xfId="0" applyFont="1" applyBorder="1" applyAlignment="1">
      <alignment horizontal="center"/>
    </xf>
    <xf numFmtId="20" fontId="8" fillId="0" borderId="27" xfId="0" applyNumberFormat="1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16" fontId="6" fillId="0" borderId="25" xfId="0" applyNumberFormat="1" applyFont="1" applyBorder="1" applyAlignment="1">
      <alignment horizontal="center" vertical="center"/>
    </xf>
    <xf numFmtId="16" fontId="6" fillId="0" borderId="27" xfId="0" applyNumberFormat="1" applyFont="1" applyBorder="1" applyAlignment="1">
      <alignment horizontal="center" vertical="center"/>
    </xf>
    <xf numFmtId="20" fontId="2" fillId="0" borderId="19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" fontId="2" fillId="0" borderId="34" xfId="0" applyNumberFormat="1" applyFont="1" applyBorder="1" applyAlignment="1">
      <alignment horizontal="center" vertical="center"/>
    </xf>
    <xf numFmtId="0" fontId="0" fillId="0" borderId="34" xfId="0" applyBorder="1" applyAlignment="1">
      <alignment horizontal="center"/>
    </xf>
    <xf numFmtId="20" fontId="0" fillId="0" borderId="34" xfId="0" applyNumberFormat="1" applyBorder="1" applyAlignment="1">
      <alignment horizontal="center"/>
    </xf>
    <xf numFmtId="0" fontId="0" fillId="0" borderId="35" xfId="0" applyBorder="1" applyAlignment="1">
      <alignment horizontal="center"/>
    </xf>
    <xf numFmtId="0" fontId="9" fillId="0" borderId="30" xfId="0" applyFont="1" applyBorder="1" applyAlignment="1">
      <alignment horizontal="center" vertical="center"/>
    </xf>
    <xf numFmtId="16" fontId="8" fillId="0" borderId="31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20" fontId="8" fillId="0" borderId="31" xfId="0" applyNumberFormat="1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16" fontId="2" fillId="0" borderId="27" xfId="0" applyNumberFormat="1" applyFont="1" applyBorder="1" applyAlignment="1">
      <alignment horizontal="center" vertical="center"/>
    </xf>
    <xf numFmtId="20" fontId="0" fillId="0" borderId="27" xfId="0" applyNumberForma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5" fillId="0" borderId="3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20" fontId="0" fillId="0" borderId="19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0" fontId="7" fillId="0" borderId="28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165" fontId="2" fillId="0" borderId="34" xfId="0" applyNumberFormat="1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165" fontId="6" fillId="0" borderId="34" xfId="0" applyNumberFormat="1" applyFont="1" applyBorder="1" applyAlignment="1">
      <alignment horizontal="center"/>
    </xf>
    <xf numFmtId="20" fontId="2" fillId="0" borderId="34" xfId="0" applyNumberFormat="1" applyFont="1" applyBorder="1" applyAlignment="1">
      <alignment horizontal="center"/>
    </xf>
    <xf numFmtId="20" fontId="2" fillId="0" borderId="35" xfId="0" applyNumberFormat="1" applyFont="1" applyBorder="1" applyAlignment="1">
      <alignment horizontal="center"/>
    </xf>
    <xf numFmtId="0" fontId="4" fillId="3" borderId="37" xfId="0" applyFont="1" applyFill="1" applyBorder="1" applyAlignment="1">
      <alignment horizontal="center" vertical="center" wrapText="1"/>
    </xf>
    <xf numFmtId="14" fontId="4" fillId="3" borderId="38" xfId="0" applyNumberFormat="1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 wrapText="1"/>
    </xf>
    <xf numFmtId="1" fontId="4" fillId="3" borderId="38" xfId="0" applyNumberFormat="1" applyFont="1" applyFill="1" applyBorder="1" applyAlignment="1">
      <alignment horizontal="center" vertical="center" wrapText="1"/>
    </xf>
    <xf numFmtId="164" fontId="4" fillId="3" borderId="38" xfId="0" applyNumberFormat="1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16" fontId="2" fillId="0" borderId="25" xfId="0" applyNumberFormat="1" applyFont="1" applyBorder="1" applyAlignment="1">
      <alignment horizontal="center" vertical="center"/>
    </xf>
    <xf numFmtId="0" fontId="0" fillId="0" borderId="25" xfId="0" applyBorder="1" applyAlignment="1">
      <alignment horizontal="center"/>
    </xf>
    <xf numFmtId="21" fontId="0" fillId="0" borderId="25" xfId="0" applyNumberFormat="1" applyBorder="1" applyAlignment="1">
      <alignment horizontal="center"/>
    </xf>
    <xf numFmtId="0" fontId="0" fillId="0" borderId="2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815E2-BC3D-4551-8AA2-6C1548B53942}">
  <dimension ref="A1:P28"/>
  <sheetViews>
    <sheetView tabSelected="1" topLeftCell="A3" workbookViewId="0">
      <selection activeCell="B9" sqref="B9"/>
    </sheetView>
  </sheetViews>
  <sheetFormatPr baseColWidth="10" defaultColWidth="14.44140625" defaultRowHeight="14.4" x14ac:dyDescent="0.3"/>
  <cols>
    <col min="1" max="1" width="15.109375" style="2" customWidth="1"/>
    <col min="2" max="2" width="14.44140625" style="2"/>
    <col min="3" max="3" width="16" style="2" customWidth="1"/>
    <col min="4" max="4" width="30.109375" style="2" customWidth="1"/>
    <col min="5" max="5" width="24.5546875" style="2" customWidth="1"/>
    <col min="6" max="6" width="25.44140625" style="2" customWidth="1"/>
    <col min="7" max="7" width="61.5546875" style="2" bestFit="1" customWidth="1"/>
    <col min="8" max="8" width="41.88671875" style="2" customWidth="1"/>
    <col min="9" max="9" width="45.88671875" style="2" customWidth="1"/>
    <col min="10" max="10" width="19" style="2" customWidth="1"/>
    <col min="11" max="11" width="19.6640625" style="2" customWidth="1"/>
    <col min="12" max="12" width="23.21875" style="2" customWidth="1"/>
    <col min="13" max="13" width="16.109375" style="2" customWidth="1"/>
    <col min="14" max="16" width="37.5546875" style="2" customWidth="1"/>
    <col min="17" max="16384" width="14.44140625" style="2"/>
  </cols>
  <sheetData>
    <row r="1" spans="1:16" ht="15" customHeight="1" x14ac:dyDescent="0.3">
      <c r="A1" s="63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5"/>
      <c r="O1" s="1"/>
      <c r="P1" s="1"/>
    </row>
    <row r="2" spans="1:16" ht="20.25" customHeight="1" thickBot="1" x14ac:dyDescent="0.35">
      <c r="A2" s="66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/>
      <c r="O2" s="1"/>
      <c r="P2" s="1"/>
    </row>
    <row r="3" spans="1:16" ht="26.25" customHeight="1" thickBot="1" x14ac:dyDescent="0.4">
      <c r="A3" s="3"/>
      <c r="B3" s="4"/>
      <c r="C3" s="5"/>
      <c r="D3" s="69" t="s">
        <v>1</v>
      </c>
      <c r="E3" s="70"/>
      <c r="F3" s="6" t="s">
        <v>2</v>
      </c>
      <c r="G3" s="7">
        <f>B6</f>
        <v>46201</v>
      </c>
      <c r="H3" s="8"/>
      <c r="I3" s="9"/>
      <c r="J3" s="10"/>
      <c r="K3" s="9"/>
      <c r="L3" s="9"/>
      <c r="M3" s="11"/>
      <c r="N3" s="12"/>
      <c r="O3" s="13"/>
      <c r="P3" s="13"/>
    </row>
    <row r="4" spans="1:16" ht="24" customHeight="1" thickBot="1" x14ac:dyDescent="0.35">
      <c r="A4" s="14"/>
      <c r="B4" s="14"/>
      <c r="C4" s="14"/>
      <c r="D4" s="14"/>
      <c r="E4" s="14"/>
      <c r="F4" s="14"/>
      <c r="G4" s="14"/>
      <c r="H4" s="14"/>
      <c r="I4" s="14"/>
      <c r="J4" s="15"/>
      <c r="K4" s="14"/>
      <c r="L4" s="14"/>
      <c r="M4" s="16"/>
      <c r="N4" s="14"/>
      <c r="O4" s="14"/>
      <c r="P4" s="14"/>
    </row>
    <row r="5" spans="1:16" ht="28.8" x14ac:dyDescent="0.3">
      <c r="A5" s="17" t="s">
        <v>3</v>
      </c>
      <c r="B5" s="18" t="s">
        <v>4</v>
      </c>
      <c r="C5" s="19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19" t="s">
        <v>11</v>
      </c>
      <c r="J5" s="20" t="s">
        <v>12</v>
      </c>
      <c r="K5" s="19" t="s">
        <v>3</v>
      </c>
      <c r="L5" s="19" t="s">
        <v>13</v>
      </c>
      <c r="M5" s="21" t="s">
        <v>14</v>
      </c>
      <c r="N5" s="22" t="s">
        <v>15</v>
      </c>
      <c r="O5" s="23"/>
      <c r="P5" s="23"/>
    </row>
    <row r="6" spans="1:16" ht="15.75" customHeight="1" x14ac:dyDescent="0.3">
      <c r="A6" s="71" t="s">
        <v>60</v>
      </c>
      <c r="B6" s="24">
        <v>46201</v>
      </c>
      <c r="C6" s="25" t="s">
        <v>53</v>
      </c>
      <c r="D6" s="25" t="s">
        <v>54</v>
      </c>
      <c r="E6" s="26" t="s">
        <v>55</v>
      </c>
      <c r="F6" s="26" t="s">
        <v>56</v>
      </c>
      <c r="G6" s="27" t="s">
        <v>57</v>
      </c>
      <c r="H6" s="26" t="s">
        <v>58</v>
      </c>
      <c r="I6" s="26" t="s">
        <v>59</v>
      </c>
      <c r="J6" s="28">
        <v>260270010131</v>
      </c>
      <c r="K6" s="27" t="s">
        <v>60</v>
      </c>
      <c r="L6" s="26" t="s">
        <v>47</v>
      </c>
      <c r="M6" s="48">
        <v>0.5</v>
      </c>
      <c r="N6" s="29"/>
      <c r="O6" s="14" t="s">
        <v>17</v>
      </c>
      <c r="P6" s="14"/>
    </row>
    <row r="7" spans="1:16" ht="15.75" customHeight="1" x14ac:dyDescent="0.3">
      <c r="A7" s="72"/>
      <c r="B7" s="24">
        <v>46201</v>
      </c>
      <c r="C7" s="25" t="s">
        <v>53</v>
      </c>
      <c r="D7" s="25" t="s">
        <v>54</v>
      </c>
      <c r="E7" s="26" t="s">
        <v>55</v>
      </c>
      <c r="F7" s="26" t="s">
        <v>56</v>
      </c>
      <c r="G7" s="27" t="s">
        <v>57</v>
      </c>
      <c r="H7" s="26" t="s">
        <v>58</v>
      </c>
      <c r="I7" s="26" t="s">
        <v>59</v>
      </c>
      <c r="J7" s="28">
        <v>260270010132</v>
      </c>
      <c r="K7" s="27" t="s">
        <v>60</v>
      </c>
      <c r="L7" s="26" t="s">
        <v>61</v>
      </c>
      <c r="M7" s="48">
        <v>0.625</v>
      </c>
      <c r="N7" s="29"/>
      <c r="O7" s="14"/>
      <c r="P7" s="14"/>
    </row>
    <row r="8" spans="1:16" ht="15.75" customHeight="1" x14ac:dyDescent="0.3">
      <c r="A8" s="72"/>
      <c r="B8" s="24">
        <v>46201</v>
      </c>
      <c r="C8" s="25" t="s">
        <v>53</v>
      </c>
      <c r="D8" s="25" t="s">
        <v>54</v>
      </c>
      <c r="E8" s="26" t="s">
        <v>55</v>
      </c>
      <c r="F8" s="26" t="s">
        <v>56</v>
      </c>
      <c r="G8" s="27" t="s">
        <v>57</v>
      </c>
      <c r="H8" s="26" t="s">
        <v>58</v>
      </c>
      <c r="I8" s="26" t="s">
        <v>59</v>
      </c>
      <c r="J8" s="28">
        <v>260270010073</v>
      </c>
      <c r="K8" s="27" t="s">
        <v>60</v>
      </c>
      <c r="L8" s="26" t="s">
        <v>62</v>
      </c>
      <c r="M8" s="48">
        <v>0.58333333333333337</v>
      </c>
      <c r="N8" s="29"/>
      <c r="O8" s="14"/>
      <c r="P8" s="14"/>
    </row>
    <row r="9" spans="1:16" ht="15.75" customHeight="1" thickBot="1" x14ac:dyDescent="0.35">
      <c r="A9" s="72"/>
      <c r="B9" s="50">
        <v>46201</v>
      </c>
      <c r="C9" s="79" t="s">
        <v>53</v>
      </c>
      <c r="D9" s="79" t="s">
        <v>54</v>
      </c>
      <c r="E9" s="80" t="s">
        <v>55</v>
      </c>
      <c r="F9" s="80" t="s">
        <v>56</v>
      </c>
      <c r="G9" s="81" t="s">
        <v>57</v>
      </c>
      <c r="H9" s="80" t="s">
        <v>58</v>
      </c>
      <c r="I9" s="80" t="s">
        <v>59</v>
      </c>
      <c r="J9" s="82">
        <v>260270010134</v>
      </c>
      <c r="K9" s="81" t="s">
        <v>60</v>
      </c>
      <c r="L9" s="80" t="s">
        <v>63</v>
      </c>
      <c r="M9" s="83">
        <v>0.66666666666666663</v>
      </c>
      <c r="N9" s="84"/>
      <c r="O9" s="14"/>
      <c r="P9" s="14"/>
    </row>
    <row r="10" spans="1:16" ht="28.8" x14ac:dyDescent="0.3">
      <c r="A10" s="30" t="s">
        <v>3</v>
      </c>
      <c r="B10" s="31" t="s">
        <v>4</v>
      </c>
      <c r="C10" s="32" t="s">
        <v>5</v>
      </c>
      <c r="D10" s="32" t="s">
        <v>6</v>
      </c>
      <c r="E10" s="32" t="s">
        <v>7</v>
      </c>
      <c r="F10" s="32" t="s">
        <v>8</v>
      </c>
      <c r="G10" s="32" t="s">
        <v>9</v>
      </c>
      <c r="H10" s="32" t="s">
        <v>10</v>
      </c>
      <c r="I10" s="32" t="s">
        <v>11</v>
      </c>
      <c r="J10" s="33" t="s">
        <v>12</v>
      </c>
      <c r="K10" s="32" t="s">
        <v>3</v>
      </c>
      <c r="L10" s="32" t="s">
        <v>13</v>
      </c>
      <c r="M10" s="34" t="s">
        <v>14</v>
      </c>
      <c r="N10" s="35" t="s">
        <v>15</v>
      </c>
      <c r="O10" s="23"/>
      <c r="P10" s="23"/>
    </row>
    <row r="11" spans="1:16" x14ac:dyDescent="0.3">
      <c r="A11" s="76" t="s">
        <v>19</v>
      </c>
      <c r="B11" s="59">
        <v>46201</v>
      </c>
      <c r="C11" s="36" t="s">
        <v>16</v>
      </c>
      <c r="D11" s="36" t="s">
        <v>35</v>
      </c>
      <c r="E11" s="36" t="s">
        <v>36</v>
      </c>
      <c r="F11" s="36" t="s">
        <v>37</v>
      </c>
      <c r="G11" s="36" t="s">
        <v>38</v>
      </c>
      <c r="H11" s="36" t="s">
        <v>39</v>
      </c>
      <c r="I11" s="36" t="s">
        <v>40</v>
      </c>
      <c r="J11" s="36">
        <v>260270010078</v>
      </c>
      <c r="K11" s="36" t="s">
        <v>19</v>
      </c>
      <c r="L11" s="36" t="s">
        <v>41</v>
      </c>
      <c r="M11" s="37" t="s">
        <v>42</v>
      </c>
      <c r="N11" s="38"/>
    </row>
    <row r="12" spans="1:16" x14ac:dyDescent="0.3">
      <c r="A12" s="76"/>
      <c r="B12" s="59">
        <v>46201</v>
      </c>
      <c r="C12" s="36" t="s">
        <v>16</v>
      </c>
      <c r="D12" s="36" t="s">
        <v>22</v>
      </c>
      <c r="E12" s="36" t="s">
        <v>43</v>
      </c>
      <c r="F12" s="36" t="s">
        <v>44</v>
      </c>
      <c r="G12" s="36" t="s">
        <v>38</v>
      </c>
      <c r="H12" s="36" t="s">
        <v>45</v>
      </c>
      <c r="I12" s="36" t="s">
        <v>46</v>
      </c>
      <c r="J12" s="36">
        <v>260270009784</v>
      </c>
      <c r="K12" s="36" t="s">
        <v>19</v>
      </c>
      <c r="L12" s="36" t="s">
        <v>47</v>
      </c>
      <c r="M12" s="37">
        <v>0.41666666666666669</v>
      </c>
      <c r="N12" s="38"/>
    </row>
    <row r="13" spans="1:16" x14ac:dyDescent="0.3">
      <c r="A13" s="76"/>
      <c r="B13" s="59">
        <v>46201</v>
      </c>
      <c r="C13" s="36" t="s">
        <v>16</v>
      </c>
      <c r="D13" s="36" t="s">
        <v>22</v>
      </c>
      <c r="E13" s="36" t="s">
        <v>43</v>
      </c>
      <c r="F13" s="36" t="s">
        <v>44</v>
      </c>
      <c r="G13" s="36" t="s">
        <v>38</v>
      </c>
      <c r="H13" s="36" t="s">
        <v>45</v>
      </c>
      <c r="I13" s="36" t="s">
        <v>46</v>
      </c>
      <c r="J13" s="36">
        <v>260270009782</v>
      </c>
      <c r="K13" s="36" t="s">
        <v>19</v>
      </c>
      <c r="L13" s="36" t="s">
        <v>48</v>
      </c>
      <c r="M13" s="37">
        <v>0.41666666666666669</v>
      </c>
      <c r="N13" s="38"/>
    </row>
    <row r="14" spans="1:16" ht="15" thickBot="1" x14ac:dyDescent="0.35">
      <c r="A14" s="91"/>
      <c r="B14" s="92">
        <v>46201</v>
      </c>
      <c r="C14" s="93" t="s">
        <v>16</v>
      </c>
      <c r="D14" s="93" t="s">
        <v>20</v>
      </c>
      <c r="E14" s="93" t="s">
        <v>49</v>
      </c>
      <c r="F14" s="93" t="s">
        <v>21</v>
      </c>
      <c r="G14" s="93" t="s">
        <v>38</v>
      </c>
      <c r="H14" s="93" t="s">
        <v>50</v>
      </c>
      <c r="I14" s="93" t="s">
        <v>51</v>
      </c>
      <c r="J14" s="93">
        <v>260270010171</v>
      </c>
      <c r="K14" s="93" t="s">
        <v>18</v>
      </c>
      <c r="L14" s="93" t="s">
        <v>52</v>
      </c>
      <c r="M14" s="94">
        <v>0.70833333333333337</v>
      </c>
      <c r="N14" s="95"/>
    </row>
    <row r="15" spans="1:16" ht="28.8" x14ac:dyDescent="0.3">
      <c r="A15" s="85" t="s">
        <v>3</v>
      </c>
      <c r="B15" s="86" t="s">
        <v>4</v>
      </c>
      <c r="C15" s="87" t="s">
        <v>5</v>
      </c>
      <c r="D15" s="87" t="s">
        <v>6</v>
      </c>
      <c r="E15" s="87" t="s">
        <v>7</v>
      </c>
      <c r="F15" s="87" t="s">
        <v>8</v>
      </c>
      <c r="G15" s="87" t="s">
        <v>9</v>
      </c>
      <c r="H15" s="87" t="s">
        <v>10</v>
      </c>
      <c r="I15" s="87" t="s">
        <v>11</v>
      </c>
      <c r="J15" s="88" t="s">
        <v>12</v>
      </c>
      <c r="K15" s="87" t="s">
        <v>3</v>
      </c>
      <c r="L15" s="87" t="s">
        <v>13</v>
      </c>
      <c r="M15" s="89" t="s">
        <v>14</v>
      </c>
      <c r="N15" s="90" t="s">
        <v>15</v>
      </c>
      <c r="O15" s="23"/>
      <c r="P15" s="23"/>
    </row>
    <row r="16" spans="1:16" x14ac:dyDescent="0.3">
      <c r="A16" s="77" t="s">
        <v>64</v>
      </c>
      <c r="B16" s="59">
        <v>46201</v>
      </c>
      <c r="C16" s="36" t="s">
        <v>16</v>
      </c>
      <c r="D16" s="36" t="s">
        <v>22</v>
      </c>
      <c r="E16" s="36" t="s">
        <v>23</v>
      </c>
      <c r="F16" s="36" t="s">
        <v>24</v>
      </c>
      <c r="G16" s="36" t="s">
        <v>25</v>
      </c>
      <c r="H16" s="36" t="s">
        <v>24</v>
      </c>
      <c r="I16" s="36" t="s">
        <v>24</v>
      </c>
      <c r="J16" s="36">
        <v>1260500007</v>
      </c>
      <c r="K16" s="36" t="s">
        <v>26</v>
      </c>
      <c r="L16" s="36" t="s">
        <v>27</v>
      </c>
      <c r="M16" s="60">
        <v>0.5</v>
      </c>
      <c r="N16" s="38" t="s">
        <v>17</v>
      </c>
    </row>
    <row r="17" spans="1:16" ht="15" thickBot="1" x14ac:dyDescent="0.35">
      <c r="A17" s="78"/>
      <c r="B17" s="24">
        <v>46201</v>
      </c>
      <c r="C17" s="73" t="s">
        <v>16</v>
      </c>
      <c r="D17" s="73" t="s">
        <v>20</v>
      </c>
      <c r="E17" s="73" t="s">
        <v>28</v>
      </c>
      <c r="F17" s="73" t="s">
        <v>29</v>
      </c>
      <c r="G17" s="73" t="s">
        <v>25</v>
      </c>
      <c r="H17" s="73" t="s">
        <v>30</v>
      </c>
      <c r="I17" s="73" t="s">
        <v>31</v>
      </c>
      <c r="J17" s="73" t="s">
        <v>32</v>
      </c>
      <c r="K17" s="73" t="s">
        <v>33</v>
      </c>
      <c r="L17" s="73" t="s">
        <v>34</v>
      </c>
      <c r="M17" s="74">
        <v>0.45833333333333331</v>
      </c>
      <c r="N17" s="75"/>
    </row>
    <row r="18" spans="1:16" x14ac:dyDescent="0.3">
      <c r="A18" s="30"/>
      <c r="B18" s="31"/>
      <c r="C18" s="32"/>
      <c r="D18" s="32"/>
      <c r="E18" s="32"/>
      <c r="F18" s="32"/>
      <c r="G18" s="32"/>
      <c r="H18" s="32"/>
      <c r="I18" s="32"/>
      <c r="J18" s="33"/>
      <c r="K18" s="32"/>
      <c r="L18" s="32"/>
      <c r="M18" s="34"/>
      <c r="N18" s="35"/>
      <c r="O18" s="23"/>
      <c r="P18" s="23"/>
    </row>
    <row r="19" spans="1:16" ht="15" thickBot="1" x14ac:dyDescent="0.35">
      <c r="A19" s="49"/>
      <c r="B19" s="50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2"/>
      <c r="N19" s="53"/>
    </row>
    <row r="20" spans="1:16" x14ac:dyDescent="0.3">
      <c r="A20" s="30"/>
      <c r="B20" s="31"/>
      <c r="C20" s="32"/>
      <c r="D20" s="32"/>
      <c r="E20" s="32"/>
      <c r="F20" s="32"/>
      <c r="G20" s="32"/>
      <c r="H20" s="32"/>
      <c r="I20" s="32"/>
      <c r="J20" s="33"/>
      <c r="K20" s="32"/>
      <c r="L20" s="32"/>
      <c r="M20" s="34"/>
      <c r="N20" s="35"/>
      <c r="O20" s="23"/>
      <c r="P20" s="23"/>
    </row>
    <row r="21" spans="1:16" s="42" customFormat="1" ht="15" thickBot="1" x14ac:dyDescent="0.35">
      <c r="A21" s="54"/>
      <c r="B21" s="55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7"/>
      <c r="N21" s="58"/>
    </row>
    <row r="22" spans="1:16" x14ac:dyDescent="0.3">
      <c r="A22" s="30"/>
      <c r="B22" s="31"/>
      <c r="C22" s="32"/>
      <c r="D22" s="32"/>
      <c r="E22" s="32"/>
      <c r="F22" s="32"/>
      <c r="G22" s="32"/>
      <c r="H22" s="32"/>
      <c r="I22" s="32"/>
      <c r="J22" s="33"/>
      <c r="K22" s="32"/>
      <c r="L22" s="32"/>
      <c r="M22" s="34"/>
      <c r="N22" s="35"/>
      <c r="O22" s="23"/>
      <c r="P22" s="23"/>
    </row>
    <row r="23" spans="1:16" s="42" customFormat="1" x14ac:dyDescent="0.3">
      <c r="A23" s="61"/>
      <c r="B23" s="47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4"/>
      <c r="N23" s="45"/>
    </row>
    <row r="24" spans="1:16" s="42" customFormat="1" x14ac:dyDescent="0.3">
      <c r="A24" s="61"/>
      <c r="B24" s="47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4"/>
      <c r="N24" s="45"/>
    </row>
    <row r="25" spans="1:16" s="42" customFormat="1" ht="15" thickBot="1" x14ac:dyDescent="0.35">
      <c r="A25" s="62"/>
      <c r="B25" s="46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40"/>
      <c r="N25" s="41"/>
    </row>
    <row r="26" spans="1:16" s="42" customFormat="1" x14ac:dyDescent="0.3"/>
    <row r="27" spans="1:16" s="42" customFormat="1" x14ac:dyDescent="0.3"/>
    <row r="28" spans="1:16" s="42" customFormat="1" x14ac:dyDescent="0.3"/>
  </sheetData>
  <mergeCells count="6">
    <mergeCell ref="A23:A25"/>
    <mergeCell ref="A1:N2"/>
    <mergeCell ref="D3:E3"/>
    <mergeCell ref="A6:A9"/>
    <mergeCell ref="A16:A17"/>
    <mergeCell ref="A11:A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28 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Javier Arteaga</cp:lastModifiedBy>
  <dcterms:created xsi:type="dcterms:W3CDTF">2026-01-02T01:04:20Z</dcterms:created>
  <dcterms:modified xsi:type="dcterms:W3CDTF">2026-06-28T02:44:49Z</dcterms:modified>
</cp:coreProperties>
</file>