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7" documentId="8_{DED8CFF4-6207-492E-A4E5-A1FE9F6EC5BF}" xr6:coauthVersionLast="47" xr6:coauthVersionMax="47" xr10:uidLastSave="{65CFC221-13BA-4536-B33D-161451F36DA9}"/>
  <bookViews>
    <workbookView xWindow="-108" yWindow="-108" windowWidth="23256" windowHeight="12456" xr2:uid="{11FD07DE-A7E5-4BCA-908A-45D684BAB307}"/>
  </bookViews>
  <sheets>
    <sheet name="10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<sst xmlns="http://schemas.openxmlformats.org/spreadsheetml/2006/main" count="769" uniqueCount="234">
  <si>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</si>
  <si>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</si>
  <si>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</si>
  <si>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</si>
  <si>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</si>
  <si>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</si>
  <si>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</si>
  <si>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</si>
  <si>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</si>
  <si>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</si>
  <si>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</si>
  <si>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</si>
  <si>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</si>
  <si>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</si>
  <si>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</si>
  <si>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</si>
  <si>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</si>
  <si>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</si>
  <si>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</si>
  <si>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</si>
  <si>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</si>
  <si>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</si>
  <si>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</si>
  <si>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</si>
  <si>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</si>
  <si>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</si>
  <si>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</si>
  <si>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</si>
  <si>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</si>
  <si>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</si>
  <si>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ENVIOS DE PRODUCTOS GRANOS</t>
  </si>
  <si>
    <t>PAITA</t>
  </si>
  <si>
    <t>CAFE, grano verde</t>
  </si>
  <si>
    <t>CAFÉ</t>
  </si>
  <si>
    <t>PALTA HASS</t>
  </si>
  <si>
    <t>ENVIOS DE PRODUCTO FRESCO</t>
  </si>
  <si>
    <t>PAISES BAJOS</t>
  </si>
  <si>
    <t>LA OBRILLA</t>
  </si>
  <si>
    <t>RIO VERDE</t>
  </si>
  <si>
    <t>CINTHYA GUZMAN</t>
  </si>
  <si>
    <t>RANSA</t>
  </si>
  <si>
    <t>-</t>
  </si>
  <si>
    <t>LA MATANZA</t>
  </si>
  <si>
    <t>IMPORTACION</t>
  </si>
  <si>
    <t>MARTIN PALACIOS</t>
  </si>
  <si>
    <t>EEUU</t>
  </si>
  <si>
    <t>UVA</t>
  </si>
  <si>
    <t>RONALD ARTEAGA</t>
  </si>
  <si>
    <t>MALLARITOS</t>
  </si>
  <si>
    <t>APBOSMAM</t>
  </si>
  <si>
    <t>CASERIO CHAPAIRA</t>
  </si>
  <si>
    <t>CONTROL SENASA</t>
  </si>
  <si>
    <t>ECOSAC AGRICOLA</t>
  </si>
  <si>
    <t>CLP</t>
  </si>
  <si>
    <t>FUNDO RABINOVICH</t>
  </si>
  <si>
    <t>ALEX JIMENEZ</t>
  </si>
  <si>
    <t>Colombia-BUENAVENTURA</t>
  </si>
  <si>
    <t>SULLANA</t>
  </si>
  <si>
    <t>ENVIOS DE PRODUCTO FRESCO / GRANOS</t>
  </si>
  <si>
    <t>RANSA PAITA</t>
  </si>
  <si>
    <t>K5 CARRETERA PAITA SULLANA</t>
  </si>
  <si>
    <t>ENVIOS DE GRANO</t>
  </si>
  <si>
    <t>PIERO BRUNO</t>
  </si>
  <si>
    <t>ALEMANIA</t>
  </si>
  <si>
    <t>CANADA</t>
  </si>
  <si>
    <t>SERVICIOS</t>
  </si>
  <si>
    <t>ENVIOS DE PRODUCTOS FRESCOS DEL PAIS</t>
  </si>
  <si>
    <t>DANPER TRUJILLO SAC</t>
  </si>
  <si>
    <t>MEDLOG PIURA SAC</t>
  </si>
  <si>
    <t>MARÍTIMO</t>
  </si>
  <si>
    <t>SRL</t>
  </si>
  <si>
    <t>VLISSINGEN</t>
  </si>
  <si>
    <t>PHILADELPHIA</t>
  </si>
  <si>
    <t>ROTTERDAM</t>
  </si>
  <si>
    <t>DEYSY NAVARRO</t>
  </si>
  <si>
    <t>TERRESTRE</t>
  </si>
  <si>
    <t>ATCA OPERADORES ADUANEROS</t>
  </si>
  <si>
    <t>LIMONES PERUANOS SRL</t>
  </si>
  <si>
    <t>CHILE/PERU</t>
  </si>
  <si>
    <t>LUIS MORALES</t>
  </si>
  <si>
    <t>DAVID CALVA</t>
  </si>
  <si>
    <t>GRAIN GLOBAL PERU</t>
  </si>
  <si>
    <t>ROSALIA CALLE</t>
  </si>
  <si>
    <t>NATUCULTURA SA</t>
  </si>
  <si>
    <t>9:00 a.m</t>
  </si>
  <si>
    <t>ENVIO DE PRODUCTO FRESCO</t>
  </si>
  <si>
    <t>NEW TRANSPORT</t>
  </si>
  <si>
    <t>WESTFALIA FRUIT PERÚ S.A.C.</t>
  </si>
  <si>
    <t>TAMBOGRANDE</t>
  </si>
  <si>
    <t>MARIA CASTRO</t>
  </si>
  <si>
    <t>MACACARA</t>
  </si>
  <si>
    <t>COOPERATIVA AGRARIA AGROEXPORTADORA DEL NORTE</t>
  </si>
  <si>
    <t>ELIZABETH NUÑEZ</t>
  </si>
  <si>
    <t>ISABEL ALAMA / WALBERTO ALBERCA</t>
  </si>
  <si>
    <t>Colombia-CARTAGENA</t>
  </si>
  <si>
    <t>MARTHA CALDERON</t>
  </si>
  <si>
    <t>FREJOL</t>
  </si>
  <si>
    <t>HELLMANN</t>
  </si>
  <si>
    <t>COOP. AGRARIA NORANDINO LTDA</t>
  </si>
  <si>
    <t>CAFÉ - VERDE EN GRANO</t>
  </si>
  <si>
    <t>16.00 HRS.</t>
  </si>
  <si>
    <t>LUZ GARCIA</t>
  </si>
  <si>
    <t>MAIZ</t>
  </si>
  <si>
    <t>CERTIFICACION</t>
  </si>
  <si>
    <t>CERTIFICACION DE LP</t>
  </si>
  <si>
    <t>CHALACALA ALTA</t>
  </si>
  <si>
    <t>OSCAR CARREÑO DE LA CRUZ</t>
  </si>
  <si>
    <t>LIMONES PERUANOS S.R.L</t>
  </si>
  <si>
    <t>LIMÓN TAHITI- SUTIL</t>
  </si>
  <si>
    <t>CHILE- PANAMA-CENTRO AMERICA- ESTADOS UNIDOS- EUROPA</t>
  </si>
  <si>
    <t>TPE PAITA</t>
  </si>
  <si>
    <t>ENVIO MARITIMO DE PRODUCTO FRESCO</t>
  </si>
  <si>
    <t>LAURA NUÑEZ / 948821997 COMERCIAL@GREENPERU.COM</t>
  </si>
  <si>
    <t>CRISTEL NUÑEZ / SILVIA VILCHEZ / LIDIA ORTIZ</t>
  </si>
  <si>
    <t>MEDLOG PIURA S.A.C.</t>
  </si>
  <si>
    <t>GREEN PERU S.A. / TROPICAL MILLENIUM S.L.U.</t>
  </si>
  <si>
    <t>ESPAÑA</t>
  </si>
  <si>
    <t>BK 45072319</t>
  </si>
  <si>
    <t>BK 25058770</t>
  </si>
  <si>
    <t>HUANGALA</t>
  </si>
  <si>
    <t>PINTADO ALBERCA LUIZ ALEXANDER</t>
  </si>
  <si>
    <t>ACOPIO DOLE.</t>
  </si>
  <si>
    <t>COOPERATIVA AGRARIA DE BANANEROS ORGANICOS HUAYQUIQUIRA</t>
  </si>
  <si>
    <t>COREA DEL SUR</t>
  </si>
  <si>
    <t>5.00 PM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</si>
  <si>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</si>
  <si>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</si>
  <si>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</si>
  <si>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</si>
  <si>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</si>
  <si>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</si>
  <si>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COPENHAGEN</t>
  </si>
  <si>
    <t>MIAMI</t>
  </si>
  <si>
    <t>WILLIAM PANTA</t>
  </si>
  <si>
    <t>COOPERATIVA AGRARIA APBOSMAM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</si>
  <si>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</si>
  <si>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</si>
  <si>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</si>
  <si>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</si>
  <si>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</si>
  <si>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VICUS - CHULUCANAS</t>
  </si>
  <si>
    <t>HIPOLITO HIDALGO</t>
  </si>
  <si>
    <t>ARCANGEL</t>
  </si>
  <si>
    <t>YOKOHAMA</t>
  </si>
  <si>
    <t>MONTENEGRO</t>
  </si>
  <si>
    <t>APPBOM</t>
  </si>
  <si>
    <t>MORROPON</t>
  </si>
  <si>
    <t>ASPRAOSRA</t>
  </si>
  <si>
    <t>HAMBURG</t>
  </si>
  <si>
    <t>JIBITO</t>
  </si>
  <si>
    <t>CHALACALA</t>
  </si>
  <si>
    <t>PRONATUR</t>
  </si>
  <si>
    <t>ENVÍO DE PRODUCTOS</t>
  </si>
  <si>
    <t>ANDERSON ATOCHE - 922620252</t>
  </si>
  <si>
    <t>JANET CANTARO</t>
  </si>
  <si>
    <t>SUNSHINE</t>
  </si>
  <si>
    <t>SUNSHINE EXPORT SAC</t>
  </si>
  <si>
    <t>PALTA CONGELADA</t>
  </si>
  <si>
    <t>TAILANDIA</t>
  </si>
  <si>
    <t>ANDERSON ATOCHE - 922620253</t>
  </si>
  <si>
    <t>ANDERSON ATOCHE - 922620254</t>
  </si>
  <si>
    <t>ANDERSON ATOCHE - 922620255</t>
  </si>
  <si>
    <t>CARRETERA LA OBRILLA KM 24, CASERIO SAN RAFAEL, CASTILLA - PIURA</t>
  </si>
  <si>
    <t>ANGIE CALDERON</t>
  </si>
  <si>
    <t>AGROPIURA SAC</t>
  </si>
  <si>
    <t>CHILE</t>
  </si>
  <si>
    <t>03:00:00 p.m</t>
  </si>
  <si>
    <t>OTR.UC 123242 KM. SN SEC. CIENEGUILLO SUR
UBIC. RURAL VALLE DEL CHIRA PIURA
SULLANA - SULLANA</t>
  </si>
  <si>
    <t>Dionel Simon / +51 934 840 735</t>
  </si>
  <si>
    <t>LIDIA ORTIZ</t>
  </si>
  <si>
    <t>AGROPAKING S &amp; F S.A.C.</t>
  </si>
  <si>
    <t>AGROEXPORTADORA SOL DE OLMOS SAC</t>
  </si>
  <si>
    <t>FRESH LIMON</t>
  </si>
  <si>
    <t>RODMAN / PAITA</t>
  </si>
  <si>
    <t>EBKG17640107</t>
  </si>
  <si>
    <t>Costa Rica-PUERTO CALDERA</t>
  </si>
  <si>
    <t>PATRICIA SALDARRIAGA</t>
  </si>
  <si>
    <t>PLANTA DE NORANDINO - PIURA</t>
  </si>
  <si>
    <t>CACAO EN GRANO</t>
  </si>
  <si>
    <t>AMSTERDAM</t>
  </si>
  <si>
    <t>15.00 HRS</t>
  </si>
  <si>
    <t>CACAO</t>
  </si>
  <si>
    <t>MARIA QUIJANO / NANCY GUERRERO</t>
  </si>
  <si>
    <t>SELVA ANDINA</t>
  </si>
  <si>
    <t>SELECT GRAINS INTERNATIONAL</t>
  </si>
  <si>
    <t>AROMAS DEL VALLE</t>
  </si>
  <si>
    <t>FALCON COFFFEE</t>
  </si>
  <si>
    <t>BLUE MARKET</t>
  </si>
  <si>
    <t>HALIFAX</t>
  </si>
  <si>
    <t>INSPECCION DE CAFÉ EN GRANO VERDE</t>
  </si>
  <si>
    <t>HAYDEE VILCHEZ</t>
  </si>
  <si>
    <t>APROCASSI</t>
  </si>
  <si>
    <t>CAFÉ EN GRANO</t>
  </si>
  <si>
    <t>JAPON</t>
  </si>
  <si>
    <t>12 HRS</t>
  </si>
  <si>
    <t>GENOVA - ITALIA</t>
  </si>
  <si>
    <t>DPW</t>
  </si>
  <si>
    <t>KALLPA COFFE</t>
  </si>
  <si>
    <t>NORANDINO</t>
  </si>
  <si>
    <t>MUNDO</t>
  </si>
  <si>
    <t>CORD</t>
  </si>
  <si>
    <t>ECOSACA1</t>
  </si>
  <si>
    <t>ECOSAC AGRICOLA SAC</t>
  </si>
  <si>
    <t>UVA, fruta fresa</t>
  </si>
  <si>
    <t>PERU</t>
  </si>
  <si>
    <t>CUARENTENA POSENTRADA</t>
  </si>
  <si>
    <t>ASESORIA PREINSPECCION</t>
  </si>
  <si>
    <t>ELIZABETH HERNANDEZ / PERCY RUIZ</t>
  </si>
  <si>
    <t>POR GESTIONAR</t>
  </si>
  <si>
    <t>ARRIBOS DE SEMILLA CLP</t>
  </si>
  <si>
    <t>PIMIENTO</t>
  </si>
  <si>
    <t>CAPACITACION DE RESPONSABLE TECNICO CLP</t>
  </si>
  <si>
    <t>PARCELA TG-57, SECTOR MALINGAS. IRRIGACION SAN LORENZO. TAMBO GRANDE. PIURA</t>
  </si>
  <si>
    <t>NATALIA HIDALGO</t>
  </si>
  <si>
    <t>KWS PERU SAC.</t>
  </si>
  <si>
    <t>SOLICITUD</t>
  </si>
  <si>
    <t>FRANCIA/HUNGRIA</t>
  </si>
  <si>
    <t>IMPORTACION LENTEJA GRANO</t>
  </si>
  <si>
    <t>TERMINALES PORTUARIOS EUROANDINOS</t>
  </si>
  <si>
    <t>ADUAMERICA S.OLUCIONESA LOG</t>
  </si>
  <si>
    <t>INTERCOMPANY Y SEÑOR DE HUANCA SAC</t>
  </si>
  <si>
    <t>LENTEJA VERDE GRANO</t>
  </si>
  <si>
    <t>,08.30</t>
  </si>
  <si>
    <t>INGRESO DE PRODUCTOS FRESCOS, GRANOS , OTROS AL PAIS</t>
  </si>
  <si>
    <t>NESTOR AVILA</t>
  </si>
  <si>
    <t>TPE</t>
  </si>
  <si>
    <t>COMERCIAL CHEC IMPORT EXPORT</t>
  </si>
  <si>
    <t>MADERA PINO ASERRADA</t>
  </si>
  <si>
    <t>BRASIL</t>
  </si>
  <si>
    <t>FRUTO SECO</t>
  </si>
  <si>
    <t>NEGOCIOS LDL &amp; EL TREBOL E.I.R.L.</t>
  </si>
  <si>
    <t>FREJOL ROJO</t>
  </si>
  <si>
    <t>PERU/CHINA</t>
  </si>
  <si>
    <t>CONGELADO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</si>
</sst>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20" fontId="0" fillId="0" borderId="2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82"/>
  <sheetViews>
    <sheetView tabSelected="1" workbookViewId="0">
      <selection activeCell="C12" sqref="C12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  <c r="O1" s="1"/>
      <c r="P1" s="1"/>
    </row>
    <row r="2" spans="1:16" ht="20.25" customHeight="1" thickBot="1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  <c r="O2" s="1"/>
      <c r="P2" s="1"/>
    </row>
    <row r="3" spans="1:16" ht="26.25" customHeight="1" thickBot="1" x14ac:dyDescent="0.4">
      <c r="A3" s="3"/>
      <c r="B3" s="4"/>
      <c r="C3" s="5"/>
      <c r="D3" s="78" t="s">
        <v>1</v>
      </c>
      <c r="E3" s="79"/>
      <c r="F3" s="6" t="s">
        <v>2</v>
      </c>
      <c r="G3" s="7">
        <f>B6</f>
        <v>46213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80" t="s">
        <v>26</v>
      </c>
      <c r="B6" s="24">
        <v>46213</v>
      </c>
      <c r="C6" s="25" t="s">
        <v>16</v>
      </c>
      <c r="D6" s="25" t="s">
        <v>111</v>
      </c>
      <c r="E6" s="26" t="s">
        <v>25</v>
      </c>
      <c r="F6" s="26" t="s">
        <v>112</v>
      </c>
      <c r="G6" s="27" t="s">
        <v>113</v>
      </c>
      <c r="H6" s="26" t="s">
        <v>114</v>
      </c>
      <c r="I6" s="26" t="s">
        <v>115</v>
      </c>
      <c r="J6" s="28">
        <v>260270010691</v>
      </c>
      <c r="K6" s="27" t="s">
        <v>34</v>
      </c>
      <c r="L6" s="26" t="s">
        <v>116</v>
      </c>
      <c r="M6" s="47">
        <v>0.375</v>
      </c>
      <c r="N6" s="29" t="s">
        <v>117</v>
      </c>
      <c r="O6" s="14" t="s">
        <v>17</v>
      </c>
      <c r="P6" s="14"/>
    </row>
    <row r="7" spans="1:16" ht="15.75" customHeight="1" x14ac:dyDescent="0.3">
      <c r="A7" s="81"/>
      <c r="B7" s="24">
        <v>46213</v>
      </c>
      <c r="C7" s="25" t="s">
        <v>16</v>
      </c>
      <c r="D7" s="25" t="s">
        <v>111</v>
      </c>
      <c r="E7" s="26" t="s">
        <v>25</v>
      </c>
      <c r="F7" s="26" t="s">
        <v>112</v>
      </c>
      <c r="G7" s="27" t="s">
        <v>113</v>
      </c>
      <c r="H7" s="26" t="s">
        <v>114</v>
      </c>
      <c r="I7" s="26" t="s">
        <v>115</v>
      </c>
      <c r="J7" s="28">
        <v>260270010692</v>
      </c>
      <c r="K7" s="27" t="s">
        <v>34</v>
      </c>
      <c r="L7" s="26" t="s">
        <v>36</v>
      </c>
      <c r="M7" s="47">
        <v>0.41666666666666669</v>
      </c>
      <c r="N7" s="29" t="s">
        <v>118</v>
      </c>
      <c r="O7" s="14"/>
      <c r="P7" s="14"/>
    </row>
    <row r="8" spans="1:16" ht="15.75" customHeight="1" x14ac:dyDescent="0.3">
      <c r="A8" s="81"/>
      <c r="B8" s="24">
        <v>46213</v>
      </c>
      <c r="C8" s="25" t="s">
        <v>16</v>
      </c>
      <c r="D8" s="25" t="s">
        <v>111</v>
      </c>
      <c r="E8" s="26" t="s">
        <v>25</v>
      </c>
      <c r="F8" s="26" t="s">
        <v>112</v>
      </c>
      <c r="G8" s="27" t="s">
        <v>113</v>
      </c>
      <c r="H8" s="26" t="s">
        <v>114</v>
      </c>
      <c r="I8" s="26" t="s">
        <v>115</v>
      </c>
      <c r="J8" s="28">
        <v>260270010691</v>
      </c>
      <c r="K8" s="27" t="s">
        <v>34</v>
      </c>
      <c r="L8" s="26" t="s">
        <v>116</v>
      </c>
      <c r="M8" s="47">
        <v>0.375</v>
      </c>
      <c r="N8" s="29" t="s">
        <v>117</v>
      </c>
      <c r="O8" s="14"/>
      <c r="P8" s="14"/>
    </row>
    <row r="9" spans="1:16" ht="15.75" customHeight="1" x14ac:dyDescent="0.3">
      <c r="A9" s="81"/>
      <c r="B9" s="24">
        <v>46213</v>
      </c>
      <c r="C9" s="25" t="s">
        <v>16</v>
      </c>
      <c r="D9" s="25" t="s">
        <v>111</v>
      </c>
      <c r="E9" s="26" t="s">
        <v>25</v>
      </c>
      <c r="F9" s="26" t="s">
        <v>112</v>
      </c>
      <c r="G9" s="27" t="s">
        <v>113</v>
      </c>
      <c r="H9" s="26" t="s">
        <v>114</v>
      </c>
      <c r="I9" s="26" t="s">
        <v>115</v>
      </c>
      <c r="J9" s="28">
        <v>260270010692</v>
      </c>
      <c r="K9" s="27" t="s">
        <v>34</v>
      </c>
      <c r="L9" s="26" t="s">
        <v>116</v>
      </c>
      <c r="M9" s="47">
        <v>0.41666666666666669</v>
      </c>
      <c r="N9" s="29" t="s">
        <v>118</v>
      </c>
      <c r="O9" s="14"/>
      <c r="P9" s="14"/>
    </row>
    <row r="10" spans="1:16" ht="15.75" customHeight="1" x14ac:dyDescent="0.3">
      <c r="A10" s="81"/>
      <c r="B10" s="24">
        <v>46213</v>
      </c>
      <c r="C10" s="25" t="s">
        <v>24</v>
      </c>
      <c r="D10" s="25" t="s">
        <v>85</v>
      </c>
      <c r="E10" s="26" t="s">
        <v>25</v>
      </c>
      <c r="F10" s="26" t="s">
        <v>86</v>
      </c>
      <c r="G10" s="27" t="s">
        <v>113</v>
      </c>
      <c r="H10" s="26" t="s">
        <v>68</v>
      </c>
      <c r="I10" s="26" t="s">
        <v>87</v>
      </c>
      <c r="J10" s="28">
        <v>260270010587</v>
      </c>
      <c r="K10" s="27" t="s">
        <v>26</v>
      </c>
      <c r="L10" s="26" t="s">
        <v>72</v>
      </c>
      <c r="M10" s="47">
        <v>0.79166666666666663</v>
      </c>
      <c r="N10" s="29"/>
      <c r="O10" s="14"/>
      <c r="P10" s="14"/>
    </row>
    <row r="11" spans="1:16" ht="15.75" customHeight="1" x14ac:dyDescent="0.3">
      <c r="A11" s="81"/>
      <c r="B11" s="24">
        <v>46213</v>
      </c>
      <c r="C11" s="25" t="s">
        <v>24</v>
      </c>
      <c r="D11" s="25" t="s">
        <v>85</v>
      </c>
      <c r="E11" s="26" t="s">
        <v>25</v>
      </c>
      <c r="F11" s="26" t="s">
        <v>86</v>
      </c>
      <c r="G11" s="27" t="s">
        <v>113</v>
      </c>
      <c r="H11" s="26" t="s">
        <v>68</v>
      </c>
      <c r="I11" s="26" t="s">
        <v>87</v>
      </c>
      <c r="J11" s="28">
        <v>260270010444</v>
      </c>
      <c r="K11" s="27" t="s">
        <v>26</v>
      </c>
      <c r="L11" s="26" t="s">
        <v>71</v>
      </c>
      <c r="M11" s="47">
        <v>0.5</v>
      </c>
      <c r="N11" s="29"/>
      <c r="O11" s="14"/>
      <c r="P11" s="14"/>
    </row>
    <row r="12" spans="1:16" ht="15.75" customHeight="1" x14ac:dyDescent="0.3">
      <c r="A12" s="81"/>
      <c r="B12" s="24">
        <v>46213</v>
      </c>
      <c r="C12" s="25" t="s">
        <v>24</v>
      </c>
      <c r="D12" s="25" t="s">
        <v>85</v>
      </c>
      <c r="E12" s="26" t="s">
        <v>25</v>
      </c>
      <c r="F12" s="26" t="s">
        <v>86</v>
      </c>
      <c r="G12" s="27" t="s">
        <v>113</v>
      </c>
      <c r="H12" s="26" t="s">
        <v>68</v>
      </c>
      <c r="I12" s="26" t="s">
        <v>87</v>
      </c>
      <c r="J12" s="28">
        <v>260270010567</v>
      </c>
      <c r="K12" s="27" t="s">
        <v>26</v>
      </c>
      <c r="L12" s="26" t="s">
        <v>71</v>
      </c>
      <c r="M12" s="47">
        <v>0.625</v>
      </c>
      <c r="N12" s="29"/>
      <c r="O12" s="14"/>
      <c r="P12" s="14"/>
    </row>
    <row r="13" spans="1:16" ht="15.75" customHeight="1" thickBot="1" x14ac:dyDescent="0.35">
      <c r="A13" s="81"/>
      <c r="B13" s="24">
        <v>46213</v>
      </c>
      <c r="C13" s="25" t="s">
        <v>16</v>
      </c>
      <c r="D13" s="25" t="s">
        <v>66</v>
      </c>
      <c r="E13" s="26" t="s">
        <v>31</v>
      </c>
      <c r="F13" s="26" t="s">
        <v>67</v>
      </c>
      <c r="G13" s="27" t="s">
        <v>113</v>
      </c>
      <c r="H13" s="26" t="s">
        <v>68</v>
      </c>
      <c r="I13" s="26" t="s">
        <v>67</v>
      </c>
      <c r="J13" s="28">
        <v>260270010807</v>
      </c>
      <c r="K13" s="27" t="s">
        <v>34</v>
      </c>
      <c r="L13" s="26" t="s">
        <v>36</v>
      </c>
      <c r="M13" s="47">
        <v>0.375</v>
      </c>
      <c r="N13" s="29" t="s">
        <v>69</v>
      </c>
      <c r="O13" s="14"/>
      <c r="P13" s="14"/>
    </row>
    <row r="14" spans="1:16" ht="28.8" x14ac:dyDescent="0.3">
      <c r="A14" s="30" t="s">
        <v>3</v>
      </c>
      <c r="B14" s="31" t="s">
        <v>4</v>
      </c>
      <c r="C14" s="32" t="s">
        <v>5</v>
      </c>
      <c r="D14" s="32" t="s">
        <v>6</v>
      </c>
      <c r="E14" s="32" t="s">
        <v>7</v>
      </c>
      <c r="F14" s="32" t="s">
        <v>8</v>
      </c>
      <c r="G14" s="32" t="s">
        <v>9</v>
      </c>
      <c r="H14" s="32" t="s">
        <v>10</v>
      </c>
      <c r="I14" s="32" t="s">
        <v>11</v>
      </c>
      <c r="J14" s="33" t="s">
        <v>12</v>
      </c>
      <c r="K14" s="32" t="s">
        <v>3</v>
      </c>
      <c r="L14" s="32" t="s">
        <v>13</v>
      </c>
      <c r="M14" s="34" t="s">
        <v>14</v>
      </c>
      <c r="N14" s="35" t="s">
        <v>15</v>
      </c>
      <c r="O14" s="23"/>
      <c r="P14" s="23"/>
    </row>
    <row r="15" spans="1:16" x14ac:dyDescent="0.3">
      <c r="A15" s="82" t="s">
        <v>19</v>
      </c>
      <c r="B15" s="50">
        <v>46213</v>
      </c>
      <c r="C15" s="36" t="s">
        <v>16</v>
      </c>
      <c r="D15" s="36" t="s">
        <v>35</v>
      </c>
      <c r="E15" s="36" t="s">
        <v>119</v>
      </c>
      <c r="F15" s="36" t="s">
        <v>120</v>
      </c>
      <c r="G15" s="36" t="s">
        <v>47</v>
      </c>
      <c r="H15" s="36" t="s">
        <v>121</v>
      </c>
      <c r="I15" s="36" t="s">
        <v>122</v>
      </c>
      <c r="J15" s="56">
        <v>260270010586</v>
      </c>
      <c r="K15" s="36" t="s">
        <v>19</v>
      </c>
      <c r="L15" s="36" t="s">
        <v>123</v>
      </c>
      <c r="M15" s="37" t="s">
        <v>124</v>
      </c>
      <c r="N15" s="38"/>
    </row>
    <row r="16" spans="1:16" x14ac:dyDescent="0.3">
      <c r="A16" s="82"/>
      <c r="B16" s="50">
        <v>46213</v>
      </c>
      <c r="C16" s="36" t="s">
        <v>16</v>
      </c>
      <c r="D16" s="36" t="s">
        <v>28</v>
      </c>
      <c r="E16" s="36" t="s">
        <v>125</v>
      </c>
      <c r="F16" s="36" t="s">
        <v>126</v>
      </c>
      <c r="G16" s="36" t="s">
        <v>47</v>
      </c>
      <c r="H16" s="36" t="s">
        <v>127</v>
      </c>
      <c r="I16" s="36" t="s">
        <v>128</v>
      </c>
      <c r="J16" s="56">
        <v>260270010923</v>
      </c>
      <c r="K16" s="36" t="s">
        <v>18</v>
      </c>
      <c r="L16" s="36" t="s">
        <v>129</v>
      </c>
      <c r="M16" s="37">
        <v>0.70833333333333337</v>
      </c>
      <c r="N16" s="38"/>
    </row>
    <row r="17" spans="1:16" x14ac:dyDescent="0.3">
      <c r="A17" s="82"/>
      <c r="B17" s="50">
        <v>46213</v>
      </c>
      <c r="C17" s="36" t="s">
        <v>16</v>
      </c>
      <c r="D17" s="36" t="s">
        <v>28</v>
      </c>
      <c r="E17" s="36" t="s">
        <v>119</v>
      </c>
      <c r="F17" s="36" t="s">
        <v>126</v>
      </c>
      <c r="G17" s="36" t="s">
        <v>47</v>
      </c>
      <c r="H17" s="36" t="s">
        <v>130</v>
      </c>
      <c r="I17" s="36" t="s">
        <v>128</v>
      </c>
      <c r="J17" s="56">
        <v>260270010924</v>
      </c>
      <c r="K17" s="36" t="s">
        <v>18</v>
      </c>
      <c r="L17" s="36" t="s">
        <v>129</v>
      </c>
      <c r="M17" s="37">
        <v>0.70833333333333337</v>
      </c>
      <c r="N17" s="38"/>
    </row>
    <row r="18" spans="1:16" x14ac:dyDescent="0.3">
      <c r="A18" s="82"/>
      <c r="B18" s="50">
        <v>46213</v>
      </c>
      <c r="C18" s="36" t="s">
        <v>16</v>
      </c>
      <c r="D18" s="36" t="s">
        <v>20</v>
      </c>
      <c r="E18" s="36" t="s">
        <v>90</v>
      </c>
      <c r="F18" s="36" t="s">
        <v>21</v>
      </c>
      <c r="G18" s="36" t="s">
        <v>89</v>
      </c>
      <c r="H18" s="36" t="s">
        <v>91</v>
      </c>
      <c r="I18" s="36" t="s">
        <v>91</v>
      </c>
      <c r="J18" s="56">
        <v>260270010913</v>
      </c>
      <c r="K18" s="36" t="s">
        <v>18</v>
      </c>
      <c r="L18" s="36" t="s">
        <v>131</v>
      </c>
      <c r="M18" s="37">
        <v>0.45833333333333331</v>
      </c>
      <c r="N18" s="38"/>
    </row>
    <row r="19" spans="1:16" x14ac:dyDescent="0.3">
      <c r="A19" s="82"/>
      <c r="B19" s="50">
        <v>46213</v>
      </c>
      <c r="C19" s="36" t="s">
        <v>16</v>
      </c>
      <c r="D19" s="36" t="s">
        <v>20</v>
      </c>
      <c r="E19" s="36" t="s">
        <v>37</v>
      </c>
      <c r="F19" s="36" t="s">
        <v>21</v>
      </c>
      <c r="G19" s="36" t="s">
        <v>44</v>
      </c>
      <c r="H19" s="36" t="s">
        <v>38</v>
      </c>
      <c r="I19" s="36" t="s">
        <v>38</v>
      </c>
      <c r="J19" s="56">
        <v>260270010915</v>
      </c>
      <c r="K19" s="36" t="s">
        <v>18</v>
      </c>
      <c r="L19" s="36" t="s">
        <v>132</v>
      </c>
      <c r="M19" s="37">
        <v>0.54166666666666663</v>
      </c>
      <c r="N19" s="38"/>
    </row>
    <row r="20" spans="1:16" x14ac:dyDescent="0.3">
      <c r="A20" s="82"/>
      <c r="B20" s="50">
        <v>46213</v>
      </c>
      <c r="C20" s="36" t="s">
        <v>16</v>
      </c>
      <c r="D20" s="36" t="s">
        <v>20</v>
      </c>
      <c r="E20" s="36" t="s">
        <v>48</v>
      </c>
      <c r="F20" s="36" t="s">
        <v>70</v>
      </c>
      <c r="G20" s="36" t="s">
        <v>133</v>
      </c>
      <c r="H20" s="36" t="s">
        <v>134</v>
      </c>
      <c r="I20" s="36" t="s">
        <v>134</v>
      </c>
      <c r="J20" s="56">
        <v>1260550655</v>
      </c>
      <c r="K20" s="36"/>
      <c r="L20" s="36" t="s">
        <v>18</v>
      </c>
      <c r="M20" s="37" t="s">
        <v>71</v>
      </c>
      <c r="N20" s="87">
        <v>0.70833333333333337</v>
      </c>
    </row>
    <row r="21" spans="1:16" x14ac:dyDescent="0.3">
      <c r="A21" s="82"/>
      <c r="B21" s="50">
        <v>46213</v>
      </c>
      <c r="C21" s="36" t="s">
        <v>16</v>
      </c>
      <c r="D21" s="36" t="s">
        <v>35</v>
      </c>
      <c r="E21" s="36" t="s">
        <v>135</v>
      </c>
      <c r="F21" s="36" t="s">
        <v>136</v>
      </c>
      <c r="G21" s="36" t="s">
        <v>133</v>
      </c>
      <c r="H21" s="36" t="s">
        <v>137</v>
      </c>
      <c r="I21" s="36" t="s">
        <v>138</v>
      </c>
      <c r="J21" s="56">
        <v>1260553003</v>
      </c>
      <c r="K21" s="36" t="s">
        <v>18</v>
      </c>
      <c r="L21" s="36" t="s">
        <v>139</v>
      </c>
      <c r="M21" s="37">
        <v>0.6875</v>
      </c>
      <c r="N21" s="38"/>
    </row>
    <row r="22" spans="1:16" x14ac:dyDescent="0.3">
      <c r="A22" s="82"/>
      <c r="B22" s="50">
        <v>46213</v>
      </c>
      <c r="C22" s="36" t="s">
        <v>16</v>
      </c>
      <c r="D22" s="36" t="s">
        <v>28</v>
      </c>
      <c r="E22" s="36" t="s">
        <v>140</v>
      </c>
      <c r="F22" s="36" t="s">
        <v>29</v>
      </c>
      <c r="G22" s="36" t="s">
        <v>141</v>
      </c>
      <c r="H22" s="36" t="s">
        <v>140</v>
      </c>
      <c r="I22" s="36" t="s">
        <v>142</v>
      </c>
      <c r="J22" s="56">
        <v>260270010652</v>
      </c>
      <c r="K22" s="36" t="s">
        <v>19</v>
      </c>
      <c r="L22" s="36" t="s">
        <v>143</v>
      </c>
      <c r="M22" s="55">
        <v>46302.708333333336</v>
      </c>
      <c r="N22" s="38"/>
    </row>
    <row r="23" spans="1:16" x14ac:dyDescent="0.3">
      <c r="A23" s="82"/>
      <c r="B23" s="50">
        <v>46213</v>
      </c>
      <c r="C23" s="36" t="s">
        <v>16</v>
      </c>
      <c r="D23" s="36" t="s">
        <v>28</v>
      </c>
      <c r="E23" s="36" t="s">
        <v>140</v>
      </c>
      <c r="F23" s="36" t="s">
        <v>29</v>
      </c>
      <c r="G23" s="36" t="s">
        <v>141</v>
      </c>
      <c r="H23" s="36" t="s">
        <v>140</v>
      </c>
      <c r="I23" s="36" t="s">
        <v>142</v>
      </c>
      <c r="J23" s="56">
        <v>260270010877</v>
      </c>
      <c r="K23" s="36" t="s">
        <v>19</v>
      </c>
      <c r="L23" s="36" t="s">
        <v>143</v>
      </c>
      <c r="M23" s="55">
        <v>46302.708333333336</v>
      </c>
      <c r="N23" s="38"/>
    </row>
    <row r="24" spans="1:16" x14ac:dyDescent="0.3">
      <c r="A24" s="82"/>
      <c r="B24" s="50">
        <v>46213</v>
      </c>
      <c r="C24" s="36" t="s">
        <v>16</v>
      </c>
      <c r="D24" s="36" t="s">
        <v>28</v>
      </c>
      <c r="E24" s="36" t="s">
        <v>48</v>
      </c>
      <c r="F24" s="36" t="s">
        <v>29</v>
      </c>
      <c r="G24" s="36" t="s">
        <v>133</v>
      </c>
      <c r="H24" s="36" t="s">
        <v>48</v>
      </c>
      <c r="I24" s="36" t="s">
        <v>49</v>
      </c>
      <c r="J24" s="56">
        <v>260270010880</v>
      </c>
      <c r="K24" s="36" t="s">
        <v>19</v>
      </c>
      <c r="L24" s="36" t="s">
        <v>73</v>
      </c>
      <c r="M24" s="55">
        <v>46302.708333333336</v>
      </c>
      <c r="N24" s="38"/>
    </row>
    <row r="25" spans="1:16" x14ac:dyDescent="0.3">
      <c r="A25" s="82"/>
      <c r="B25" s="50">
        <v>46213</v>
      </c>
      <c r="C25" s="36" t="s">
        <v>16</v>
      </c>
      <c r="D25" s="36" t="s">
        <v>28</v>
      </c>
      <c r="E25" s="36" t="s">
        <v>144</v>
      </c>
      <c r="F25" s="36" t="s">
        <v>29</v>
      </c>
      <c r="G25" s="36" t="s">
        <v>89</v>
      </c>
      <c r="H25" s="36" t="s">
        <v>144</v>
      </c>
      <c r="I25" s="36" t="s">
        <v>145</v>
      </c>
      <c r="J25" s="56">
        <v>260270010878</v>
      </c>
      <c r="K25" s="36" t="s">
        <v>19</v>
      </c>
      <c r="L25" s="36" t="s">
        <v>73</v>
      </c>
      <c r="M25" s="55">
        <v>46302.583333333336</v>
      </c>
      <c r="N25" s="38"/>
    </row>
    <row r="26" spans="1:16" x14ac:dyDescent="0.3">
      <c r="A26" s="82"/>
      <c r="B26" s="50">
        <v>46213</v>
      </c>
      <c r="C26" s="36" t="s">
        <v>16</v>
      </c>
      <c r="D26" s="36" t="s">
        <v>28</v>
      </c>
      <c r="E26" s="36" t="s">
        <v>146</v>
      </c>
      <c r="F26" s="36" t="s">
        <v>29</v>
      </c>
      <c r="G26" s="36" t="s">
        <v>141</v>
      </c>
      <c r="H26" s="36" t="s">
        <v>146</v>
      </c>
      <c r="I26" s="36" t="s">
        <v>147</v>
      </c>
      <c r="J26" s="56">
        <v>260270010876</v>
      </c>
      <c r="K26" s="36" t="s">
        <v>19</v>
      </c>
      <c r="L26" s="36" t="s">
        <v>148</v>
      </c>
      <c r="M26" s="55">
        <v>46213.708333333336</v>
      </c>
      <c r="N26" s="38"/>
    </row>
    <row r="27" spans="1:16" x14ac:dyDescent="0.3">
      <c r="A27" s="82"/>
      <c r="B27" s="50">
        <v>46213</v>
      </c>
      <c r="C27" s="36" t="s">
        <v>16</v>
      </c>
      <c r="D27" s="36" t="s">
        <v>28</v>
      </c>
      <c r="E27" s="36" t="s">
        <v>140</v>
      </c>
      <c r="F27" s="36" t="s">
        <v>29</v>
      </c>
      <c r="G27" s="36" t="s">
        <v>141</v>
      </c>
      <c r="H27" s="36" t="s">
        <v>140</v>
      </c>
      <c r="I27" s="36" t="s">
        <v>128</v>
      </c>
      <c r="J27" s="56">
        <v>260270010918</v>
      </c>
      <c r="K27" s="36" t="s">
        <v>19</v>
      </c>
      <c r="L27" s="36" t="s">
        <v>129</v>
      </c>
      <c r="M27" s="55">
        <v>46213.708333333336</v>
      </c>
      <c r="N27" s="38"/>
    </row>
    <row r="28" spans="1:16" x14ac:dyDescent="0.3">
      <c r="A28" s="82"/>
      <c r="B28" s="50">
        <v>46213</v>
      </c>
      <c r="C28" s="36" t="s">
        <v>16</v>
      </c>
      <c r="D28" s="36" t="s">
        <v>28</v>
      </c>
      <c r="E28" s="36" t="s">
        <v>149</v>
      </c>
      <c r="F28" s="36" t="s">
        <v>29</v>
      </c>
      <c r="G28" s="36" t="s">
        <v>89</v>
      </c>
      <c r="H28" s="36" t="s">
        <v>149</v>
      </c>
      <c r="I28" s="36" t="s">
        <v>128</v>
      </c>
      <c r="J28" s="56">
        <v>260270010917</v>
      </c>
      <c r="K28" s="36" t="s">
        <v>19</v>
      </c>
      <c r="L28" s="36" t="s">
        <v>129</v>
      </c>
      <c r="M28" s="55">
        <v>46213.708333333336</v>
      </c>
      <c r="N28" s="38"/>
    </row>
    <row r="29" spans="1:16" x14ac:dyDescent="0.3">
      <c r="A29" s="82"/>
      <c r="B29" s="50">
        <v>46213</v>
      </c>
      <c r="C29" s="36" t="s">
        <v>16</v>
      </c>
      <c r="D29" s="36" t="s">
        <v>28</v>
      </c>
      <c r="E29" s="36" t="s">
        <v>149</v>
      </c>
      <c r="F29" s="36" t="s">
        <v>29</v>
      </c>
      <c r="G29" s="36" t="s">
        <v>89</v>
      </c>
      <c r="H29" s="36" t="s">
        <v>149</v>
      </c>
      <c r="I29" s="36" t="s">
        <v>128</v>
      </c>
      <c r="J29" s="56">
        <v>260270010916</v>
      </c>
      <c r="K29" s="36" t="s">
        <v>19</v>
      </c>
      <c r="L29" s="36" t="s">
        <v>129</v>
      </c>
      <c r="M29" s="55">
        <v>46213.708333333336</v>
      </c>
      <c r="N29" s="38"/>
    </row>
    <row r="30" spans="1:16" x14ac:dyDescent="0.3">
      <c r="A30" s="82"/>
      <c r="B30" s="50">
        <v>46213</v>
      </c>
      <c r="C30" s="36" t="s">
        <v>16</v>
      </c>
      <c r="D30" s="36" t="s">
        <v>20</v>
      </c>
      <c r="E30" s="36" t="s">
        <v>48</v>
      </c>
      <c r="F30" s="36" t="s">
        <v>70</v>
      </c>
      <c r="G30" s="36" t="s">
        <v>133</v>
      </c>
      <c r="H30" s="36" t="s">
        <v>134</v>
      </c>
      <c r="I30" s="36" t="s">
        <v>134</v>
      </c>
      <c r="J30" s="56">
        <v>1260550655</v>
      </c>
      <c r="K30" s="36">
        <v>260270010931</v>
      </c>
      <c r="L30" s="36" t="s">
        <v>18</v>
      </c>
      <c r="M30" s="37" t="s">
        <v>71</v>
      </c>
      <c r="N30" s="87">
        <v>0.70833333333333337</v>
      </c>
    </row>
    <row r="31" spans="1:16" ht="15" thickBot="1" x14ac:dyDescent="0.35">
      <c r="A31" s="82"/>
      <c r="B31" s="50">
        <v>46213</v>
      </c>
      <c r="C31" s="36" t="s">
        <v>16</v>
      </c>
      <c r="D31" s="36" t="s">
        <v>20</v>
      </c>
      <c r="E31" s="36" t="s">
        <v>150</v>
      </c>
      <c r="F31" s="36" t="s">
        <v>70</v>
      </c>
      <c r="G31" s="36" t="s">
        <v>47</v>
      </c>
      <c r="H31" s="36" t="s">
        <v>151</v>
      </c>
      <c r="I31" s="36" t="s">
        <v>151</v>
      </c>
      <c r="J31" s="56">
        <v>1260553195</v>
      </c>
      <c r="K31" s="36"/>
      <c r="L31" s="36" t="s">
        <v>18</v>
      </c>
      <c r="M31" s="37" t="s">
        <v>71</v>
      </c>
      <c r="N31" s="87">
        <v>0.70833333333333337</v>
      </c>
    </row>
    <row r="32" spans="1:16" ht="28.8" x14ac:dyDescent="0.3">
      <c r="A32" s="30" t="s">
        <v>3</v>
      </c>
      <c r="B32" s="31" t="s">
        <v>4</v>
      </c>
      <c r="C32" s="32" t="s">
        <v>5</v>
      </c>
      <c r="D32" s="32" t="s">
        <v>6</v>
      </c>
      <c r="E32" s="32" t="s">
        <v>7</v>
      </c>
      <c r="F32" s="32" t="s">
        <v>8</v>
      </c>
      <c r="G32" s="32" t="s">
        <v>9</v>
      </c>
      <c r="H32" s="32" t="s">
        <v>10</v>
      </c>
      <c r="I32" s="32" t="s">
        <v>11</v>
      </c>
      <c r="J32" s="33" t="s">
        <v>12</v>
      </c>
      <c r="K32" s="32" t="s">
        <v>3</v>
      </c>
      <c r="L32" s="32" t="s">
        <v>13</v>
      </c>
      <c r="M32" s="34" t="s">
        <v>14</v>
      </c>
      <c r="N32" s="35" t="s">
        <v>15</v>
      </c>
      <c r="O32" s="23"/>
      <c r="P32" s="23"/>
    </row>
    <row r="33" spans="1:16" ht="14.4" customHeight="1" x14ac:dyDescent="0.3">
      <c r="A33" s="85" t="s">
        <v>27</v>
      </c>
      <c r="B33" s="50">
        <v>46213</v>
      </c>
      <c r="C33" s="36" t="s">
        <v>16</v>
      </c>
      <c r="D33" s="36" t="s">
        <v>22</v>
      </c>
      <c r="E33" s="36" t="s">
        <v>162</v>
      </c>
      <c r="F33" s="36" t="s">
        <v>163</v>
      </c>
      <c r="G33" s="36" t="s">
        <v>44</v>
      </c>
      <c r="H33" s="36" t="s">
        <v>164</v>
      </c>
      <c r="I33" s="36" t="s">
        <v>164</v>
      </c>
      <c r="J33" s="36">
        <v>1260551895</v>
      </c>
      <c r="K33" s="57" t="s">
        <v>23</v>
      </c>
      <c r="L33" s="36" t="s">
        <v>165</v>
      </c>
      <c r="M33" s="51" t="s">
        <v>166</v>
      </c>
      <c r="N33" s="38" t="s">
        <v>75</v>
      </c>
    </row>
    <row r="34" spans="1:16" ht="14.4" customHeight="1" x14ac:dyDescent="0.3">
      <c r="A34" s="86"/>
      <c r="B34" s="24">
        <v>46213</v>
      </c>
      <c r="C34" s="52" t="s">
        <v>16</v>
      </c>
      <c r="D34" s="52" t="s">
        <v>22</v>
      </c>
      <c r="E34" s="65" t="s">
        <v>167</v>
      </c>
      <c r="F34" s="52" t="s">
        <v>168</v>
      </c>
      <c r="G34" s="52" t="s">
        <v>169</v>
      </c>
      <c r="H34" s="52" t="s">
        <v>170</v>
      </c>
      <c r="I34" s="52" t="s">
        <v>171</v>
      </c>
      <c r="J34" s="52">
        <v>260270010898</v>
      </c>
      <c r="K34" s="65" t="s">
        <v>172</v>
      </c>
      <c r="L34" s="52" t="s">
        <v>173</v>
      </c>
      <c r="M34" s="53">
        <v>0.66666666666666663</v>
      </c>
      <c r="N34" s="54" t="s">
        <v>174</v>
      </c>
    </row>
    <row r="35" spans="1:16" ht="14.4" customHeight="1" thickBot="1" x14ac:dyDescent="0.35">
      <c r="A35" s="86"/>
      <c r="B35" s="24">
        <v>46213</v>
      </c>
      <c r="C35" s="52" t="s">
        <v>16</v>
      </c>
      <c r="D35" s="52" t="s">
        <v>28</v>
      </c>
      <c r="E35" s="52" t="s">
        <v>57</v>
      </c>
      <c r="F35" s="52" t="s">
        <v>76</v>
      </c>
      <c r="G35" s="52" t="s">
        <v>95</v>
      </c>
      <c r="H35" s="52" t="s">
        <v>77</v>
      </c>
      <c r="I35" s="52" t="s">
        <v>77</v>
      </c>
      <c r="J35" s="52">
        <v>260270010849</v>
      </c>
      <c r="K35" s="65" t="s">
        <v>23</v>
      </c>
      <c r="L35" s="52" t="s">
        <v>78</v>
      </c>
      <c r="M35" s="53">
        <v>0.5</v>
      </c>
      <c r="N35" s="54"/>
    </row>
    <row r="36" spans="1:16" ht="28.8" x14ac:dyDescent="0.3">
      <c r="A36" s="30" t="s">
        <v>3</v>
      </c>
      <c r="B36" s="31" t="s">
        <v>4</v>
      </c>
      <c r="C36" s="32" t="s">
        <v>5</v>
      </c>
      <c r="D36" s="32" t="s">
        <v>6</v>
      </c>
      <c r="E36" s="32" t="s">
        <v>7</v>
      </c>
      <c r="F36" s="32" t="s">
        <v>8</v>
      </c>
      <c r="G36" s="32" t="s">
        <v>9</v>
      </c>
      <c r="H36" s="32" t="s">
        <v>10</v>
      </c>
      <c r="I36" s="32" t="s">
        <v>11</v>
      </c>
      <c r="J36" s="33" t="s">
        <v>12</v>
      </c>
      <c r="K36" s="32" t="s">
        <v>3</v>
      </c>
      <c r="L36" s="32" t="s">
        <v>13</v>
      </c>
      <c r="M36" s="34" t="s">
        <v>14</v>
      </c>
      <c r="N36" s="35" t="s">
        <v>15</v>
      </c>
      <c r="O36" s="23"/>
      <c r="P36" s="23"/>
    </row>
    <row r="37" spans="1:16" x14ac:dyDescent="0.3">
      <c r="A37" s="85" t="s">
        <v>46</v>
      </c>
      <c r="B37" s="50">
        <v>46213</v>
      </c>
      <c r="C37" s="36" t="s">
        <v>16</v>
      </c>
      <c r="D37" s="36" t="s">
        <v>22</v>
      </c>
      <c r="E37" s="36" t="s">
        <v>50</v>
      </c>
      <c r="F37" s="36" t="s">
        <v>51</v>
      </c>
      <c r="G37" s="36" t="s">
        <v>93</v>
      </c>
      <c r="H37" s="36" t="s">
        <v>52</v>
      </c>
      <c r="I37" s="36" t="s">
        <v>52</v>
      </c>
      <c r="J37" s="36">
        <v>260270010925</v>
      </c>
      <c r="K37" s="36" t="s">
        <v>46</v>
      </c>
      <c r="L37" s="36" t="s">
        <v>56</v>
      </c>
      <c r="M37" s="51">
        <v>0.41666666666666669</v>
      </c>
      <c r="N37" s="38"/>
    </row>
    <row r="38" spans="1:16" x14ac:dyDescent="0.3">
      <c r="A38" s="86"/>
      <c r="B38" s="24">
        <v>46213</v>
      </c>
      <c r="C38" s="52" t="s">
        <v>16</v>
      </c>
      <c r="D38" s="52" t="s">
        <v>22</v>
      </c>
      <c r="E38" s="52" t="s">
        <v>50</v>
      </c>
      <c r="F38" s="52" t="s">
        <v>51</v>
      </c>
      <c r="G38" s="52" t="s">
        <v>93</v>
      </c>
      <c r="H38" s="52" t="s">
        <v>52</v>
      </c>
      <c r="I38" s="52" t="s">
        <v>52</v>
      </c>
      <c r="J38" s="52">
        <v>260270010926</v>
      </c>
      <c r="K38" s="52" t="s">
        <v>46</v>
      </c>
      <c r="L38" s="52" t="s">
        <v>94</v>
      </c>
      <c r="M38" s="53">
        <v>0.45833333333333331</v>
      </c>
      <c r="N38" s="54"/>
    </row>
    <row r="39" spans="1:16" x14ac:dyDescent="0.3">
      <c r="A39" s="86"/>
      <c r="B39" s="24">
        <v>46213</v>
      </c>
      <c r="C39" s="52" t="s">
        <v>16</v>
      </c>
      <c r="D39" s="52" t="s">
        <v>22</v>
      </c>
      <c r="E39" s="52" t="s">
        <v>50</v>
      </c>
      <c r="F39" s="52" t="s">
        <v>51</v>
      </c>
      <c r="G39" s="52" t="s">
        <v>93</v>
      </c>
      <c r="H39" s="52" t="s">
        <v>52</v>
      </c>
      <c r="I39" s="52" t="s">
        <v>52</v>
      </c>
      <c r="J39" s="52">
        <v>260270010927</v>
      </c>
      <c r="K39" s="52" t="s">
        <v>46</v>
      </c>
      <c r="L39" s="52" t="s">
        <v>56</v>
      </c>
      <c r="M39" s="53">
        <v>0.5</v>
      </c>
      <c r="N39" s="54"/>
    </row>
    <row r="40" spans="1:16" x14ac:dyDescent="0.3">
      <c r="A40" s="86"/>
      <c r="B40" s="24">
        <v>46213</v>
      </c>
      <c r="C40" s="52" t="s">
        <v>16</v>
      </c>
      <c r="D40" s="52" t="s">
        <v>22</v>
      </c>
      <c r="E40" s="52" t="s">
        <v>50</v>
      </c>
      <c r="F40" s="52" t="s">
        <v>51</v>
      </c>
      <c r="G40" s="52" t="s">
        <v>93</v>
      </c>
      <c r="H40" s="52" t="s">
        <v>52</v>
      </c>
      <c r="I40" s="52" t="s">
        <v>52</v>
      </c>
      <c r="J40" s="52">
        <v>260270010928</v>
      </c>
      <c r="K40" s="52" t="s">
        <v>46</v>
      </c>
      <c r="L40" s="52" t="s">
        <v>56</v>
      </c>
      <c r="M40" s="53">
        <v>0.54166666666666663</v>
      </c>
      <c r="N40" s="54"/>
    </row>
    <row r="41" spans="1:16" ht="15" thickBot="1" x14ac:dyDescent="0.35">
      <c r="A41" s="86"/>
      <c r="B41" s="24">
        <v>46213</v>
      </c>
      <c r="C41" s="52" t="s">
        <v>16</v>
      </c>
      <c r="D41" s="52" t="s">
        <v>22</v>
      </c>
      <c r="E41" s="52" t="s">
        <v>50</v>
      </c>
      <c r="F41" s="52" t="s">
        <v>51</v>
      </c>
      <c r="G41" s="52" t="s">
        <v>93</v>
      </c>
      <c r="H41" s="52" t="s">
        <v>52</v>
      </c>
      <c r="I41" s="52" t="s">
        <v>52</v>
      </c>
      <c r="J41" s="52">
        <v>260270010929</v>
      </c>
      <c r="K41" s="52" t="s">
        <v>46</v>
      </c>
      <c r="L41" s="52" t="s">
        <v>175</v>
      </c>
      <c r="M41" s="53">
        <v>0.58333333333333337</v>
      </c>
      <c r="N41" s="54"/>
    </row>
    <row r="42" spans="1:16" ht="28.8" x14ac:dyDescent="0.3">
      <c r="A42" s="30" t="s">
        <v>3</v>
      </c>
      <c r="B42" s="31" t="s">
        <v>4</v>
      </c>
      <c r="C42" s="32" t="s">
        <v>5</v>
      </c>
      <c r="D42" s="32" t="s">
        <v>6</v>
      </c>
      <c r="E42" s="32" t="s">
        <v>7</v>
      </c>
      <c r="F42" s="32" t="s">
        <v>8</v>
      </c>
      <c r="G42" s="32" t="s">
        <v>9</v>
      </c>
      <c r="H42" s="32" t="s">
        <v>10</v>
      </c>
      <c r="I42" s="32" t="s">
        <v>11</v>
      </c>
      <c r="J42" s="33" t="s">
        <v>12</v>
      </c>
      <c r="K42" s="32" t="s">
        <v>3</v>
      </c>
      <c r="L42" s="32" t="s">
        <v>13</v>
      </c>
      <c r="M42" s="34" t="s">
        <v>14</v>
      </c>
      <c r="N42" s="35" t="s">
        <v>15</v>
      </c>
      <c r="O42" s="23"/>
      <c r="P42" s="23"/>
    </row>
    <row r="43" spans="1:16" ht="15" thickBot="1" x14ac:dyDescent="0.35">
      <c r="A43" s="68" t="s">
        <v>181</v>
      </c>
      <c r="B43" s="24">
        <v>46213</v>
      </c>
      <c r="C43" s="52" t="s">
        <v>16</v>
      </c>
      <c r="D43" s="52" t="s">
        <v>20</v>
      </c>
      <c r="E43" s="52" t="s">
        <v>25</v>
      </c>
      <c r="F43" s="52" t="s">
        <v>97</v>
      </c>
      <c r="G43" s="52" t="s">
        <v>176</v>
      </c>
      <c r="H43" s="52" t="s">
        <v>177</v>
      </c>
      <c r="I43" s="52" t="s">
        <v>98</v>
      </c>
      <c r="J43" s="52">
        <v>260270010899</v>
      </c>
      <c r="K43" s="52" t="s">
        <v>178</v>
      </c>
      <c r="L43" s="52" t="s">
        <v>179</v>
      </c>
      <c r="M43" s="53" t="s">
        <v>180</v>
      </c>
      <c r="N43" s="54">
        <v>20981027</v>
      </c>
    </row>
    <row r="44" spans="1:16" ht="28.8" x14ac:dyDescent="0.3">
      <c r="A44" s="30" t="s">
        <v>3</v>
      </c>
      <c r="B44" s="31" t="s">
        <v>4</v>
      </c>
      <c r="C44" s="32" t="s">
        <v>5</v>
      </c>
      <c r="D44" s="32" t="s">
        <v>6</v>
      </c>
      <c r="E44" s="32" t="s">
        <v>7</v>
      </c>
      <c r="F44" s="32" t="s">
        <v>8</v>
      </c>
      <c r="G44" s="32" t="s">
        <v>9</v>
      </c>
      <c r="H44" s="32" t="s">
        <v>10</v>
      </c>
      <c r="I44" s="32" t="s">
        <v>11</v>
      </c>
      <c r="J44" s="33" t="s">
        <v>12</v>
      </c>
      <c r="K44" s="32" t="s">
        <v>3</v>
      </c>
      <c r="L44" s="32" t="s">
        <v>13</v>
      </c>
      <c r="M44" s="34" t="s">
        <v>14</v>
      </c>
      <c r="N44" s="35" t="s">
        <v>15</v>
      </c>
      <c r="O44" s="23"/>
      <c r="P44" s="23"/>
    </row>
    <row r="45" spans="1:16" ht="16.8" customHeight="1" x14ac:dyDescent="0.3">
      <c r="A45" s="85" t="s">
        <v>233</v>
      </c>
      <c r="B45" s="24">
        <v>46213</v>
      </c>
      <c r="C45" s="52" t="s">
        <v>16</v>
      </c>
      <c r="D45" s="52" t="s">
        <v>152</v>
      </c>
      <c r="E45" s="52" t="s">
        <v>88</v>
      </c>
      <c r="F45" s="52" t="s">
        <v>153</v>
      </c>
      <c r="G45" s="52" t="s">
        <v>154</v>
      </c>
      <c r="H45" s="52" t="s">
        <v>155</v>
      </c>
      <c r="I45" s="65" t="s">
        <v>156</v>
      </c>
      <c r="J45" s="52">
        <v>260270010903</v>
      </c>
      <c r="K45" s="52" t="s">
        <v>157</v>
      </c>
      <c r="L45" s="52" t="s">
        <v>158</v>
      </c>
      <c r="M45" s="53">
        <v>0.33333333333333331</v>
      </c>
      <c r="N45" s="69" t="s">
        <v>17</v>
      </c>
    </row>
    <row r="46" spans="1:16" ht="16.8" customHeight="1" x14ac:dyDescent="0.3">
      <c r="A46" s="86"/>
      <c r="B46" s="24">
        <v>46213</v>
      </c>
      <c r="C46" s="52" t="s">
        <v>16</v>
      </c>
      <c r="D46" s="52" t="s">
        <v>152</v>
      </c>
      <c r="E46" s="52" t="s">
        <v>88</v>
      </c>
      <c r="F46" s="52" t="s">
        <v>159</v>
      </c>
      <c r="G46" s="52" t="s">
        <v>154</v>
      </c>
      <c r="H46" s="52" t="s">
        <v>155</v>
      </c>
      <c r="I46" s="65" t="s">
        <v>156</v>
      </c>
      <c r="J46" s="52">
        <v>260270010904</v>
      </c>
      <c r="K46" s="52" t="s">
        <v>157</v>
      </c>
      <c r="L46" s="52" t="s">
        <v>158</v>
      </c>
      <c r="M46" s="53">
        <v>0.375</v>
      </c>
      <c r="N46" s="69" t="s">
        <v>17</v>
      </c>
    </row>
    <row r="47" spans="1:16" ht="16.8" customHeight="1" x14ac:dyDescent="0.3">
      <c r="A47" s="86"/>
      <c r="B47" s="24">
        <v>46213</v>
      </c>
      <c r="C47" s="52" t="s">
        <v>16</v>
      </c>
      <c r="D47" s="52" t="s">
        <v>152</v>
      </c>
      <c r="E47" s="52" t="s">
        <v>88</v>
      </c>
      <c r="F47" s="52" t="s">
        <v>160</v>
      </c>
      <c r="G47" s="52" t="s">
        <v>154</v>
      </c>
      <c r="H47" s="52" t="s">
        <v>155</v>
      </c>
      <c r="I47" s="65" t="s">
        <v>156</v>
      </c>
      <c r="J47" s="52">
        <v>260270010905</v>
      </c>
      <c r="K47" s="52" t="s">
        <v>157</v>
      </c>
      <c r="L47" s="52" t="s">
        <v>158</v>
      </c>
      <c r="M47" s="53">
        <v>0.45833333333333331</v>
      </c>
      <c r="N47" s="69" t="s">
        <v>17</v>
      </c>
    </row>
    <row r="48" spans="1:16" ht="16.8" customHeight="1" x14ac:dyDescent="0.3">
      <c r="A48" s="86"/>
      <c r="B48" s="24">
        <v>46213</v>
      </c>
      <c r="C48" s="52" t="s">
        <v>16</v>
      </c>
      <c r="D48" s="52" t="s">
        <v>152</v>
      </c>
      <c r="E48" s="52" t="s">
        <v>88</v>
      </c>
      <c r="F48" s="52" t="s">
        <v>161</v>
      </c>
      <c r="G48" s="52" t="s">
        <v>154</v>
      </c>
      <c r="H48" s="52" t="s">
        <v>155</v>
      </c>
      <c r="I48" s="65" t="s">
        <v>156</v>
      </c>
      <c r="J48" s="52">
        <v>260270010906</v>
      </c>
      <c r="K48" s="52" t="s">
        <v>157</v>
      </c>
      <c r="L48" s="52" t="s">
        <v>158</v>
      </c>
      <c r="M48" s="53">
        <v>0.5</v>
      </c>
      <c r="N48" s="69" t="s">
        <v>17</v>
      </c>
    </row>
    <row r="49" spans="1:16" ht="16.8" customHeight="1" x14ac:dyDescent="0.3">
      <c r="A49" s="86"/>
      <c r="B49" s="24">
        <v>46213</v>
      </c>
      <c r="C49" s="52" t="s">
        <v>16</v>
      </c>
      <c r="D49" s="52" t="s">
        <v>152</v>
      </c>
      <c r="E49" s="52" t="s">
        <v>88</v>
      </c>
      <c r="F49" s="52" t="s">
        <v>153</v>
      </c>
      <c r="G49" s="52" t="s">
        <v>154</v>
      </c>
      <c r="H49" s="52" t="s">
        <v>155</v>
      </c>
      <c r="I49" s="65" t="s">
        <v>156</v>
      </c>
      <c r="J49" s="52">
        <v>260270010907</v>
      </c>
      <c r="K49" s="52" t="s">
        <v>157</v>
      </c>
      <c r="L49" s="52" t="s">
        <v>158</v>
      </c>
      <c r="M49" s="53">
        <v>0.58333333333333337</v>
      </c>
      <c r="N49" s="69" t="s">
        <v>17</v>
      </c>
    </row>
    <row r="50" spans="1:16" ht="28.8" x14ac:dyDescent="0.3">
      <c r="A50" s="59" t="s">
        <v>3</v>
      </c>
      <c r="B50" s="60" t="s">
        <v>4</v>
      </c>
      <c r="C50" s="61" t="s">
        <v>5</v>
      </c>
      <c r="D50" s="61" t="s">
        <v>6</v>
      </c>
      <c r="E50" s="61" t="s">
        <v>7</v>
      </c>
      <c r="F50" s="61" t="s">
        <v>8</v>
      </c>
      <c r="G50" s="61" t="s">
        <v>9</v>
      </c>
      <c r="H50" s="61" t="s">
        <v>10</v>
      </c>
      <c r="I50" s="61" t="s">
        <v>11</v>
      </c>
      <c r="J50" s="62" t="s">
        <v>12</v>
      </c>
      <c r="K50" s="61" t="s">
        <v>3</v>
      </c>
      <c r="L50" s="61" t="s">
        <v>13</v>
      </c>
      <c r="M50" s="63" t="s">
        <v>14</v>
      </c>
      <c r="N50" s="64" t="s">
        <v>15</v>
      </c>
      <c r="O50" s="23"/>
      <c r="P50" s="23"/>
    </row>
    <row r="51" spans="1:16" s="42" customFormat="1" x14ac:dyDescent="0.3">
      <c r="A51" s="83" t="s">
        <v>33</v>
      </c>
      <c r="B51" s="58">
        <v>46213</v>
      </c>
      <c r="C51" s="43" t="s">
        <v>24</v>
      </c>
      <c r="D51" s="43" t="s">
        <v>30</v>
      </c>
      <c r="E51" s="43" t="s">
        <v>31</v>
      </c>
      <c r="F51" s="43" t="s">
        <v>39</v>
      </c>
      <c r="G51" s="43" t="s">
        <v>182</v>
      </c>
      <c r="H51" s="43" t="s">
        <v>40</v>
      </c>
      <c r="I51" s="43" t="s">
        <v>183</v>
      </c>
      <c r="J51" s="43">
        <v>260270010909</v>
      </c>
      <c r="K51" s="43" t="s">
        <v>32</v>
      </c>
      <c r="L51" s="43" t="s">
        <v>45</v>
      </c>
      <c r="M51" s="44">
        <v>0.66666666666666663</v>
      </c>
      <c r="N51" s="45"/>
    </row>
    <row r="52" spans="1:16" s="42" customFormat="1" x14ac:dyDescent="0.3">
      <c r="A52" s="83"/>
      <c r="B52" s="58">
        <v>46213</v>
      </c>
      <c r="C52" s="43" t="s">
        <v>24</v>
      </c>
      <c r="D52" s="43" t="s">
        <v>30</v>
      </c>
      <c r="E52" s="43" t="s">
        <v>31</v>
      </c>
      <c r="F52" s="43" t="s">
        <v>39</v>
      </c>
      <c r="G52" s="43" t="s">
        <v>182</v>
      </c>
      <c r="H52" s="43" t="s">
        <v>40</v>
      </c>
      <c r="I52" s="43" t="s">
        <v>81</v>
      </c>
      <c r="J52" s="43">
        <v>260270010867</v>
      </c>
      <c r="K52" s="43" t="s">
        <v>32</v>
      </c>
      <c r="L52" s="43" t="s">
        <v>36</v>
      </c>
      <c r="M52" s="44">
        <v>0.41666666666666669</v>
      </c>
      <c r="N52" s="45"/>
    </row>
    <row r="53" spans="1:16" s="42" customFormat="1" x14ac:dyDescent="0.3">
      <c r="A53" s="83"/>
      <c r="B53" s="58">
        <v>46213</v>
      </c>
      <c r="C53" s="43" t="s">
        <v>24</v>
      </c>
      <c r="D53" s="43" t="s">
        <v>30</v>
      </c>
      <c r="E53" s="43" t="s">
        <v>31</v>
      </c>
      <c r="F53" s="43" t="s">
        <v>39</v>
      </c>
      <c r="G53" s="43" t="s">
        <v>182</v>
      </c>
      <c r="H53" s="43" t="s">
        <v>40</v>
      </c>
      <c r="I53" s="43" t="s">
        <v>184</v>
      </c>
      <c r="J53" s="43">
        <v>260270010910</v>
      </c>
      <c r="K53" s="43" t="s">
        <v>32</v>
      </c>
      <c r="L53" s="43" t="s">
        <v>63</v>
      </c>
      <c r="M53" s="44">
        <v>0.41666666666666669</v>
      </c>
      <c r="N53" s="45"/>
    </row>
    <row r="54" spans="1:16" s="42" customFormat="1" x14ac:dyDescent="0.3">
      <c r="A54" s="83"/>
      <c r="B54" s="58">
        <v>46213</v>
      </c>
      <c r="C54" s="43" t="s">
        <v>24</v>
      </c>
      <c r="D54" s="43" t="s">
        <v>30</v>
      </c>
      <c r="E54" s="43" t="s">
        <v>31</v>
      </c>
      <c r="F54" s="43" t="s">
        <v>39</v>
      </c>
      <c r="G54" s="43" t="s">
        <v>182</v>
      </c>
      <c r="H54" s="43" t="s">
        <v>40</v>
      </c>
      <c r="I54" s="43" t="s">
        <v>185</v>
      </c>
      <c r="J54" s="43">
        <v>260270010911</v>
      </c>
      <c r="K54" s="43" t="s">
        <v>32</v>
      </c>
      <c r="L54" s="43" t="s">
        <v>45</v>
      </c>
      <c r="M54" s="44">
        <v>0.66666666666666663</v>
      </c>
      <c r="N54" s="45"/>
    </row>
    <row r="55" spans="1:16" s="42" customFormat="1" x14ac:dyDescent="0.3">
      <c r="A55" s="83"/>
      <c r="B55" s="58">
        <v>46213</v>
      </c>
      <c r="C55" s="43" t="s">
        <v>24</v>
      </c>
      <c r="D55" s="43" t="s">
        <v>30</v>
      </c>
      <c r="E55" s="43" t="s">
        <v>31</v>
      </c>
      <c r="F55" s="43" t="s">
        <v>39</v>
      </c>
      <c r="G55" s="43" t="s">
        <v>182</v>
      </c>
      <c r="H55" s="43" t="s">
        <v>40</v>
      </c>
      <c r="I55" s="43" t="s">
        <v>186</v>
      </c>
      <c r="J55" s="43">
        <v>260270010912</v>
      </c>
      <c r="K55" s="43" t="s">
        <v>32</v>
      </c>
      <c r="L55" s="43" t="s">
        <v>63</v>
      </c>
      <c r="M55" s="44">
        <v>0.66666666666666663</v>
      </c>
      <c r="N55" s="45"/>
    </row>
    <row r="56" spans="1:16" s="42" customFormat="1" x14ac:dyDescent="0.3">
      <c r="A56" s="83"/>
      <c r="B56" s="58">
        <v>46213</v>
      </c>
      <c r="C56" s="43" t="s">
        <v>16</v>
      </c>
      <c r="D56" s="43" t="s">
        <v>58</v>
      </c>
      <c r="E56" s="43" t="s">
        <v>59</v>
      </c>
      <c r="F56" s="43" t="s">
        <v>80</v>
      </c>
      <c r="G56" s="43" t="s">
        <v>182</v>
      </c>
      <c r="H56" s="43" t="s">
        <v>60</v>
      </c>
      <c r="I56" s="43" t="s">
        <v>187</v>
      </c>
      <c r="J56" s="43"/>
      <c r="K56" s="43" t="s">
        <v>96</v>
      </c>
      <c r="L56" s="43" t="s">
        <v>188</v>
      </c>
      <c r="M56" s="44">
        <v>0.45833333333333331</v>
      </c>
      <c r="N56" s="45"/>
    </row>
    <row r="57" spans="1:16" s="42" customFormat="1" x14ac:dyDescent="0.3">
      <c r="A57" s="83"/>
      <c r="B57" s="58">
        <v>46213</v>
      </c>
      <c r="C57" s="43" t="s">
        <v>16</v>
      </c>
      <c r="D57" s="43" t="s">
        <v>189</v>
      </c>
      <c r="E57" s="43" t="s">
        <v>40</v>
      </c>
      <c r="F57" s="43" t="s">
        <v>190</v>
      </c>
      <c r="G57" s="43" t="s">
        <v>182</v>
      </c>
      <c r="H57" s="43" t="s">
        <v>40</v>
      </c>
      <c r="I57" s="43" t="s">
        <v>191</v>
      </c>
      <c r="J57" s="43">
        <v>260690000489</v>
      </c>
      <c r="K57" s="43" t="s">
        <v>192</v>
      </c>
      <c r="L57" s="43" t="s">
        <v>193</v>
      </c>
      <c r="M57" s="44" t="s">
        <v>194</v>
      </c>
      <c r="N57" s="45"/>
    </row>
    <row r="58" spans="1:16" s="42" customFormat="1" x14ac:dyDescent="0.3">
      <c r="A58" s="83"/>
      <c r="B58" s="58">
        <v>46213</v>
      </c>
      <c r="C58" s="43" t="s">
        <v>16</v>
      </c>
      <c r="D58" s="43" t="s">
        <v>189</v>
      </c>
      <c r="E58" s="43" t="s">
        <v>40</v>
      </c>
      <c r="F58" s="43" t="s">
        <v>190</v>
      </c>
      <c r="G58" s="43" t="s">
        <v>182</v>
      </c>
      <c r="H58" s="43" t="s">
        <v>40</v>
      </c>
      <c r="I58" s="43" t="s">
        <v>191</v>
      </c>
      <c r="J58" s="43">
        <v>260690000488</v>
      </c>
      <c r="K58" s="43" t="s">
        <v>192</v>
      </c>
      <c r="L58" s="43" t="s">
        <v>193</v>
      </c>
      <c r="M58" s="44" t="s">
        <v>194</v>
      </c>
      <c r="N58" s="45"/>
    </row>
    <row r="59" spans="1:16" s="42" customFormat="1" x14ac:dyDescent="0.3">
      <c r="A59" s="83"/>
      <c r="B59" s="58">
        <v>46213</v>
      </c>
      <c r="C59" s="43" t="s">
        <v>16</v>
      </c>
      <c r="D59" s="43" t="s">
        <v>20</v>
      </c>
      <c r="E59" s="43" t="s">
        <v>31</v>
      </c>
      <c r="F59" s="43" t="s">
        <v>97</v>
      </c>
      <c r="G59" s="43" t="s">
        <v>182</v>
      </c>
      <c r="H59" s="43" t="s">
        <v>59</v>
      </c>
      <c r="I59" s="43" t="s">
        <v>98</v>
      </c>
      <c r="J59" s="43">
        <v>260690000485</v>
      </c>
      <c r="K59" s="43" t="s">
        <v>99</v>
      </c>
      <c r="L59" s="43" t="s">
        <v>195</v>
      </c>
      <c r="M59" s="44" t="s">
        <v>100</v>
      </c>
      <c r="N59" s="45">
        <v>97426425</v>
      </c>
    </row>
    <row r="60" spans="1:16" s="42" customFormat="1" x14ac:dyDescent="0.3">
      <c r="A60" s="83"/>
      <c r="B60" s="58">
        <v>46213</v>
      </c>
      <c r="C60" s="43" t="s">
        <v>16</v>
      </c>
      <c r="D60" s="43" t="s">
        <v>61</v>
      </c>
      <c r="E60" s="43" t="s">
        <v>31</v>
      </c>
      <c r="F60" s="43" t="s">
        <v>62</v>
      </c>
      <c r="G60" s="43" t="s">
        <v>74</v>
      </c>
      <c r="H60" s="43" t="s">
        <v>196</v>
      </c>
      <c r="I60" s="43" t="s">
        <v>197</v>
      </c>
      <c r="J60" s="43">
        <v>1260548536</v>
      </c>
      <c r="K60" s="43" t="s">
        <v>33</v>
      </c>
      <c r="L60" s="43" t="s">
        <v>63</v>
      </c>
      <c r="M60" s="44">
        <v>0.70833333333333337</v>
      </c>
      <c r="N60" s="45"/>
    </row>
    <row r="61" spans="1:16" s="42" customFormat="1" x14ac:dyDescent="0.3">
      <c r="A61" s="83"/>
      <c r="B61" s="58">
        <v>46213</v>
      </c>
      <c r="C61" s="43" t="s">
        <v>16</v>
      </c>
      <c r="D61" s="43" t="s">
        <v>61</v>
      </c>
      <c r="E61" s="43" t="s">
        <v>31</v>
      </c>
      <c r="F61" s="43" t="s">
        <v>62</v>
      </c>
      <c r="G61" s="43" t="s">
        <v>182</v>
      </c>
      <c r="H61" s="43" t="s">
        <v>40</v>
      </c>
      <c r="I61" s="43" t="s">
        <v>198</v>
      </c>
      <c r="J61" s="43">
        <v>1260548224</v>
      </c>
      <c r="K61" s="43" t="s">
        <v>33</v>
      </c>
      <c r="L61" s="43" t="s">
        <v>63</v>
      </c>
      <c r="M61" s="44">
        <v>0.70833333333333337</v>
      </c>
      <c r="N61" s="45"/>
    </row>
    <row r="62" spans="1:16" s="42" customFormat="1" ht="15" thickBot="1" x14ac:dyDescent="0.35">
      <c r="A62" s="83"/>
      <c r="B62" s="58">
        <v>46213</v>
      </c>
      <c r="C62" s="43" t="s">
        <v>16</v>
      </c>
      <c r="D62" s="43" t="s">
        <v>61</v>
      </c>
      <c r="E62" s="43" t="s">
        <v>31</v>
      </c>
      <c r="F62" s="43" t="s">
        <v>40</v>
      </c>
      <c r="G62" s="43" t="s">
        <v>182</v>
      </c>
      <c r="H62" s="43" t="s">
        <v>40</v>
      </c>
      <c r="I62" s="43" t="s">
        <v>40</v>
      </c>
      <c r="J62" s="43">
        <v>260130000598</v>
      </c>
      <c r="K62" s="43" t="s">
        <v>33</v>
      </c>
      <c r="L62" s="43" t="s">
        <v>199</v>
      </c>
      <c r="M62" s="44" t="s">
        <v>200</v>
      </c>
      <c r="N62" s="45"/>
    </row>
    <row r="63" spans="1:16" ht="28.8" x14ac:dyDescent="0.3">
      <c r="A63" s="30" t="s">
        <v>3</v>
      </c>
      <c r="B63" s="31" t="s">
        <v>4</v>
      </c>
      <c r="C63" s="32" t="s">
        <v>5</v>
      </c>
      <c r="D63" s="32" t="s">
        <v>6</v>
      </c>
      <c r="E63" s="32" t="s">
        <v>7</v>
      </c>
      <c r="F63" s="32" t="s">
        <v>8</v>
      </c>
      <c r="G63" s="32" t="s">
        <v>9</v>
      </c>
      <c r="H63" s="32" t="s">
        <v>10</v>
      </c>
      <c r="I63" s="32" t="s">
        <v>11</v>
      </c>
      <c r="J63" s="33" t="s">
        <v>12</v>
      </c>
      <c r="K63" s="32" t="s">
        <v>3</v>
      </c>
      <c r="L63" s="32" t="s">
        <v>13</v>
      </c>
      <c r="M63" s="34" t="s">
        <v>14</v>
      </c>
      <c r="N63" s="35" t="s">
        <v>15</v>
      </c>
      <c r="O63" s="23"/>
      <c r="P63" s="23"/>
    </row>
    <row r="64" spans="1:16" s="42" customFormat="1" x14ac:dyDescent="0.3">
      <c r="A64" s="84" t="s">
        <v>65</v>
      </c>
      <c r="B64" s="58">
        <v>46213</v>
      </c>
      <c r="C64" s="43" t="s">
        <v>103</v>
      </c>
      <c r="D64" s="43" t="s">
        <v>104</v>
      </c>
      <c r="E64" s="43" t="s">
        <v>105</v>
      </c>
      <c r="F64" s="43" t="s">
        <v>106</v>
      </c>
      <c r="G64" s="43" t="s">
        <v>47</v>
      </c>
      <c r="H64" s="43" t="s">
        <v>107</v>
      </c>
      <c r="I64" s="43" t="s">
        <v>107</v>
      </c>
      <c r="J64" s="43">
        <v>260270010883</v>
      </c>
      <c r="K64" s="43" t="s">
        <v>108</v>
      </c>
      <c r="L64" s="43" t="s">
        <v>109</v>
      </c>
      <c r="M64" s="44">
        <v>0.33333333333333331</v>
      </c>
      <c r="N64" s="43"/>
    </row>
    <row r="65" spans="1:16" s="42" customFormat="1" x14ac:dyDescent="0.3">
      <c r="A65" s="84"/>
      <c r="B65" s="58">
        <v>46213</v>
      </c>
      <c r="C65" s="43" t="s">
        <v>103</v>
      </c>
      <c r="D65" s="43" t="s">
        <v>104</v>
      </c>
      <c r="E65" s="43" t="s">
        <v>25</v>
      </c>
      <c r="F65" s="43" t="s">
        <v>201</v>
      </c>
      <c r="G65" s="43" t="s">
        <v>55</v>
      </c>
      <c r="H65" s="43" t="s">
        <v>202</v>
      </c>
      <c r="I65" s="43" t="s">
        <v>202</v>
      </c>
      <c r="J65" s="43">
        <v>260270010891</v>
      </c>
      <c r="K65" s="43" t="s">
        <v>203</v>
      </c>
      <c r="L65" s="43" t="s">
        <v>204</v>
      </c>
      <c r="M65" s="44">
        <v>0.35416666666666669</v>
      </c>
      <c r="N65" s="43"/>
    </row>
    <row r="66" spans="1:16" s="42" customFormat="1" x14ac:dyDescent="0.3">
      <c r="A66" s="84"/>
      <c r="B66" s="58">
        <v>46213</v>
      </c>
      <c r="C66" s="43" t="s">
        <v>205</v>
      </c>
      <c r="D66" s="43" t="s">
        <v>206</v>
      </c>
      <c r="E66" s="43" t="s">
        <v>25</v>
      </c>
      <c r="F66" s="43" t="s">
        <v>201</v>
      </c>
      <c r="G66" s="43" t="s">
        <v>207</v>
      </c>
      <c r="H66" s="43" t="s">
        <v>202</v>
      </c>
      <c r="I66" s="43" t="s">
        <v>202</v>
      </c>
      <c r="J66" s="43" t="s">
        <v>208</v>
      </c>
      <c r="K66" s="43" t="s">
        <v>203</v>
      </c>
      <c r="L66" s="43" t="s">
        <v>204</v>
      </c>
      <c r="M66" s="44">
        <v>0.35416666666666669</v>
      </c>
      <c r="N66" s="43"/>
    </row>
    <row r="67" spans="1:16" s="42" customFormat="1" x14ac:dyDescent="0.3">
      <c r="A67" s="84"/>
      <c r="B67" s="58">
        <v>46213</v>
      </c>
      <c r="C67" s="43" t="s">
        <v>53</v>
      </c>
      <c r="D67" s="43" t="s">
        <v>209</v>
      </c>
      <c r="E67" s="43" t="s">
        <v>42</v>
      </c>
      <c r="F67" s="43" t="s">
        <v>82</v>
      </c>
      <c r="G67" s="43" t="s">
        <v>92</v>
      </c>
      <c r="H67" s="43" t="s">
        <v>54</v>
      </c>
      <c r="I67" s="43" t="s">
        <v>83</v>
      </c>
      <c r="J67" s="43">
        <v>260990010729</v>
      </c>
      <c r="K67" s="43" t="s">
        <v>210</v>
      </c>
      <c r="L67" s="43" t="s">
        <v>41</v>
      </c>
      <c r="M67" s="44" t="s">
        <v>84</v>
      </c>
      <c r="N67" s="43" t="s">
        <v>41</v>
      </c>
    </row>
    <row r="68" spans="1:16" s="42" customFormat="1" x14ac:dyDescent="0.3">
      <c r="A68" s="84"/>
      <c r="B68" s="58">
        <v>46213</v>
      </c>
      <c r="C68" s="43" t="s">
        <v>53</v>
      </c>
      <c r="D68" s="43" t="s">
        <v>209</v>
      </c>
      <c r="E68" s="43" t="s">
        <v>42</v>
      </c>
      <c r="F68" s="43" t="s">
        <v>82</v>
      </c>
      <c r="G68" s="43" t="s">
        <v>92</v>
      </c>
      <c r="H68" s="43" t="s">
        <v>54</v>
      </c>
      <c r="I68" s="43" t="s">
        <v>83</v>
      </c>
      <c r="J68" s="43">
        <v>260990006154</v>
      </c>
      <c r="K68" s="43" t="s">
        <v>210</v>
      </c>
      <c r="L68" s="43" t="s">
        <v>41</v>
      </c>
      <c r="M68" s="44" t="s">
        <v>84</v>
      </c>
      <c r="N68" s="43" t="s">
        <v>41</v>
      </c>
    </row>
    <row r="69" spans="1:16" s="42" customFormat="1" x14ac:dyDescent="0.3">
      <c r="A69" s="84"/>
      <c r="B69" s="58">
        <v>46213</v>
      </c>
      <c r="C69" s="43" t="s">
        <v>53</v>
      </c>
      <c r="D69" s="43" t="s">
        <v>209</v>
      </c>
      <c r="E69" s="43" t="s">
        <v>42</v>
      </c>
      <c r="F69" s="43" t="s">
        <v>82</v>
      </c>
      <c r="G69" s="43" t="s">
        <v>92</v>
      </c>
      <c r="H69" s="43" t="s">
        <v>54</v>
      </c>
      <c r="I69" s="43" t="s">
        <v>83</v>
      </c>
      <c r="J69" s="43">
        <v>260990010727</v>
      </c>
      <c r="K69" s="43" t="s">
        <v>210</v>
      </c>
      <c r="L69" s="43" t="s">
        <v>41</v>
      </c>
      <c r="M69" s="44" t="s">
        <v>84</v>
      </c>
      <c r="N69" s="43" t="s">
        <v>41</v>
      </c>
    </row>
    <row r="70" spans="1:16" s="42" customFormat="1" x14ac:dyDescent="0.3">
      <c r="A70" s="84"/>
      <c r="B70" s="58">
        <v>46213</v>
      </c>
      <c r="C70" s="43" t="s">
        <v>53</v>
      </c>
      <c r="D70" s="43" t="s">
        <v>209</v>
      </c>
      <c r="E70" s="43" t="s">
        <v>42</v>
      </c>
      <c r="F70" s="43" t="s">
        <v>82</v>
      </c>
      <c r="G70" s="43" t="s">
        <v>92</v>
      </c>
      <c r="H70" s="43" t="s">
        <v>54</v>
      </c>
      <c r="I70" s="43" t="s">
        <v>83</v>
      </c>
      <c r="J70" s="43">
        <v>260990011306</v>
      </c>
      <c r="K70" s="43" t="s">
        <v>210</v>
      </c>
      <c r="L70" s="43" t="s">
        <v>41</v>
      </c>
      <c r="M70" s="44" t="s">
        <v>84</v>
      </c>
      <c r="N70" s="43" t="s">
        <v>41</v>
      </c>
    </row>
    <row r="71" spans="1:16" s="42" customFormat="1" x14ac:dyDescent="0.3">
      <c r="A71" s="84"/>
      <c r="B71" s="58">
        <v>46213</v>
      </c>
      <c r="C71" s="43" t="s">
        <v>53</v>
      </c>
      <c r="D71" s="43" t="s">
        <v>209</v>
      </c>
      <c r="E71" s="43" t="s">
        <v>42</v>
      </c>
      <c r="F71" s="43" t="s">
        <v>82</v>
      </c>
      <c r="G71" s="43" t="s">
        <v>92</v>
      </c>
      <c r="H71" s="43" t="s">
        <v>54</v>
      </c>
      <c r="I71" s="43" t="s">
        <v>83</v>
      </c>
      <c r="J71" s="43">
        <v>260990010873</v>
      </c>
      <c r="K71" s="43" t="s">
        <v>210</v>
      </c>
      <c r="L71" s="43" t="s">
        <v>41</v>
      </c>
      <c r="M71" s="44" t="s">
        <v>84</v>
      </c>
      <c r="N71" s="43" t="s">
        <v>41</v>
      </c>
    </row>
    <row r="72" spans="1:16" s="42" customFormat="1" x14ac:dyDescent="0.3">
      <c r="A72" s="84"/>
      <c r="B72" s="58">
        <v>46213</v>
      </c>
      <c r="C72" s="43" t="s">
        <v>53</v>
      </c>
      <c r="D72" s="43" t="s">
        <v>209</v>
      </c>
      <c r="E72" s="43" t="s">
        <v>42</v>
      </c>
      <c r="F72" s="43" t="s">
        <v>82</v>
      </c>
      <c r="G72" s="43" t="s">
        <v>92</v>
      </c>
      <c r="H72" s="43" t="s">
        <v>54</v>
      </c>
      <c r="I72" s="43" t="s">
        <v>83</v>
      </c>
      <c r="J72" s="43">
        <v>260990012184</v>
      </c>
      <c r="K72" s="43" t="s">
        <v>210</v>
      </c>
      <c r="L72" s="43" t="s">
        <v>41</v>
      </c>
      <c r="M72" s="44" t="s">
        <v>84</v>
      </c>
      <c r="N72" s="43" t="s">
        <v>41</v>
      </c>
    </row>
    <row r="73" spans="1:16" s="42" customFormat="1" x14ac:dyDescent="0.3">
      <c r="A73" s="84"/>
      <c r="B73" s="58">
        <v>46213</v>
      </c>
      <c r="C73" s="43" t="s">
        <v>53</v>
      </c>
      <c r="D73" s="43" t="s">
        <v>209</v>
      </c>
      <c r="E73" s="43" t="s">
        <v>42</v>
      </c>
      <c r="F73" s="43" t="s">
        <v>82</v>
      </c>
      <c r="G73" s="43" t="s">
        <v>92</v>
      </c>
      <c r="H73" s="43" t="s">
        <v>54</v>
      </c>
      <c r="I73" s="43" t="s">
        <v>83</v>
      </c>
      <c r="J73" s="43">
        <v>260990012049</v>
      </c>
      <c r="K73" s="43" t="s">
        <v>210</v>
      </c>
      <c r="L73" s="43" t="s">
        <v>41</v>
      </c>
      <c r="M73" s="44" t="s">
        <v>84</v>
      </c>
      <c r="N73" s="43" t="s">
        <v>41</v>
      </c>
    </row>
    <row r="74" spans="1:16" s="42" customFormat="1" ht="15" thickBot="1" x14ac:dyDescent="0.35">
      <c r="A74" s="84"/>
      <c r="B74" s="58">
        <v>46213</v>
      </c>
      <c r="C74" s="43" t="s">
        <v>103</v>
      </c>
      <c r="D74" s="43" t="s">
        <v>211</v>
      </c>
      <c r="E74" s="43" t="s">
        <v>212</v>
      </c>
      <c r="F74" s="43" t="s">
        <v>213</v>
      </c>
      <c r="G74" s="43" t="s">
        <v>101</v>
      </c>
      <c r="H74" s="43" t="s">
        <v>214</v>
      </c>
      <c r="I74" s="43" t="s">
        <v>214</v>
      </c>
      <c r="J74" s="43" t="s">
        <v>215</v>
      </c>
      <c r="K74" s="43" t="s">
        <v>102</v>
      </c>
      <c r="L74" s="43" t="s">
        <v>216</v>
      </c>
      <c r="M74" s="44">
        <v>0.375</v>
      </c>
      <c r="N74" s="43" t="s">
        <v>53</v>
      </c>
    </row>
    <row r="75" spans="1:16" ht="28.8" x14ac:dyDescent="0.3">
      <c r="A75" s="30" t="s">
        <v>3</v>
      </c>
      <c r="B75" s="31" t="s">
        <v>4</v>
      </c>
      <c r="C75" s="32" t="s">
        <v>5</v>
      </c>
      <c r="D75" s="32" t="s">
        <v>6</v>
      </c>
      <c r="E75" s="32" t="s">
        <v>7</v>
      </c>
      <c r="F75" s="32" t="s">
        <v>8</v>
      </c>
      <c r="G75" s="32" t="s">
        <v>9</v>
      </c>
      <c r="H75" s="32" t="s">
        <v>10</v>
      </c>
      <c r="I75" s="32" t="s">
        <v>11</v>
      </c>
      <c r="J75" s="33" t="s">
        <v>12</v>
      </c>
      <c r="K75" s="32" t="s">
        <v>3</v>
      </c>
      <c r="L75" s="32" t="s">
        <v>13</v>
      </c>
      <c r="M75" s="34" t="s">
        <v>14</v>
      </c>
      <c r="N75" s="35" t="s">
        <v>15</v>
      </c>
      <c r="O75" s="23"/>
      <c r="P75" s="23"/>
    </row>
    <row r="76" spans="1:16" s="42" customFormat="1" x14ac:dyDescent="0.3">
      <c r="A76" s="70" t="s">
        <v>43</v>
      </c>
      <c r="B76" s="66">
        <v>46213</v>
      </c>
      <c r="C76" s="48" t="s">
        <v>43</v>
      </c>
      <c r="D76" s="48" t="s">
        <v>217</v>
      </c>
      <c r="E76" s="48" t="s">
        <v>218</v>
      </c>
      <c r="F76" s="48" t="s">
        <v>219</v>
      </c>
      <c r="G76" s="48" t="s">
        <v>79</v>
      </c>
      <c r="H76" s="48"/>
      <c r="I76" s="48" t="s">
        <v>220</v>
      </c>
      <c r="J76" s="48"/>
      <c r="K76" s="48" t="s">
        <v>221</v>
      </c>
      <c r="L76" s="48" t="s">
        <v>64</v>
      </c>
      <c r="M76" s="49" t="s">
        <v>222</v>
      </c>
      <c r="N76" s="67">
        <v>26090006038</v>
      </c>
    </row>
    <row r="77" spans="1:16" s="42" customFormat="1" x14ac:dyDescent="0.3">
      <c r="A77" s="70"/>
      <c r="B77" s="66">
        <v>46213</v>
      </c>
      <c r="C77" s="48" t="s">
        <v>43</v>
      </c>
      <c r="D77" s="48" t="s">
        <v>223</v>
      </c>
      <c r="E77" s="48" t="s">
        <v>31</v>
      </c>
      <c r="F77" s="48" t="s">
        <v>224</v>
      </c>
      <c r="G77" s="48" t="s">
        <v>79</v>
      </c>
      <c r="H77" s="48" t="s">
        <v>225</v>
      </c>
      <c r="I77" s="48" t="s">
        <v>226</v>
      </c>
      <c r="J77" s="48">
        <v>260690000474</v>
      </c>
      <c r="K77" s="48" t="s">
        <v>227</v>
      </c>
      <c r="L77" s="48" t="s">
        <v>228</v>
      </c>
      <c r="M77" s="49">
        <v>0.41666666666666669</v>
      </c>
      <c r="N77" s="67"/>
    </row>
    <row r="78" spans="1:16" s="42" customFormat="1" x14ac:dyDescent="0.3">
      <c r="A78" s="70"/>
      <c r="B78" s="66">
        <v>46213</v>
      </c>
      <c r="C78" s="48" t="s">
        <v>43</v>
      </c>
      <c r="D78" s="48" t="s">
        <v>217</v>
      </c>
      <c r="E78" s="48" t="s">
        <v>218</v>
      </c>
      <c r="F78" s="48" t="s">
        <v>219</v>
      </c>
      <c r="G78" s="48" t="s">
        <v>79</v>
      </c>
      <c r="H78" s="48"/>
      <c r="I78" s="48" t="s">
        <v>220</v>
      </c>
      <c r="J78" s="48"/>
      <c r="K78" s="48" t="s">
        <v>221</v>
      </c>
      <c r="L78" s="48" t="s">
        <v>64</v>
      </c>
      <c r="M78" s="49" t="s">
        <v>222</v>
      </c>
      <c r="N78" s="67">
        <v>26090006038</v>
      </c>
    </row>
    <row r="79" spans="1:16" s="42" customFormat="1" ht="15" thickBot="1" x14ac:dyDescent="0.35">
      <c r="A79" s="71"/>
      <c r="B79" s="46">
        <v>46213</v>
      </c>
      <c r="C79" s="39" t="s">
        <v>43</v>
      </c>
      <c r="D79" s="39" t="s">
        <v>229</v>
      </c>
      <c r="E79" s="39" t="s">
        <v>31</v>
      </c>
      <c r="F79" s="39" t="s">
        <v>76</v>
      </c>
      <c r="G79" s="39" t="s">
        <v>79</v>
      </c>
      <c r="H79" s="39" t="s">
        <v>110</v>
      </c>
      <c r="I79" s="39" t="s">
        <v>230</v>
      </c>
      <c r="J79" s="39">
        <v>260990016998</v>
      </c>
      <c r="K79" s="39" t="s">
        <v>231</v>
      </c>
      <c r="L79" s="39" t="s">
        <v>232</v>
      </c>
      <c r="M79" s="40">
        <v>0.41666666666666669</v>
      </c>
      <c r="N79" s="41"/>
    </row>
    <row r="80" spans="1:16" s="42" customFormat="1" x14ac:dyDescent="0.3"/>
    <row r="81" s="42" customFormat="1" x14ac:dyDescent="0.3"/>
    <row r="82" s="42" customFormat="1" x14ac:dyDescent="0.3"/>
  </sheetData>
  <mergeCells count="10">
    <mergeCell ref="A76:A79"/>
    <mergeCell ref="A1:N2"/>
    <mergeCell ref="D3:E3"/>
    <mergeCell ref="A6:A13"/>
    <mergeCell ref="A15:A31"/>
    <mergeCell ref="A51:A62"/>
    <mergeCell ref="A64:A74"/>
    <mergeCell ref="A37:A41"/>
    <mergeCell ref="A33:A35"/>
    <mergeCell ref="A45:A4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2026-07-10T03:18:15Z</dcterms:modified>
</cp:coreProperties>
</file>