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oriega\Downloads\"/>
    </mc:Choice>
  </mc:AlternateContent>
  <bookViews>
    <workbookView xWindow="0" yWindow="0" windowWidth="10845" windowHeight="12270"/>
  </bookViews>
  <sheets>
    <sheet name="16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<sst xmlns="http://schemas.openxmlformats.org/spreadsheetml/2006/main" count="1078" uniqueCount="306">
  <si>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</si>
  <si>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</si>
  <si>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</si>
  <si>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</si>
  <si>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</si>
  <si>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</si>
  <si>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</si>
  <si>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</si>
  <si>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</si>
  <si>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</si>
  <si>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</si>
  <si>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</si>
  <si>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</si>
  <si>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</si>
  <si>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</si>
  <si>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</si>
  <si>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</si>
  <si>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</si>
  <si>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</si>
  <si>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</si>
  <si>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</si>
  <si>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</si>
  <si>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</si>
  <si>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EXPORTACIÓN</t>
  </si>
  <si>
    <t>PIURA</t>
  </si>
  <si>
    <t>PALTA</t>
  </si>
  <si>
    <t>LIMON</t>
  </si>
  <si>
    <t>ENVIOS DE FRUTA FRESCA</t>
  </si>
  <si>
    <t>AXIS GL AGENCIA DE ADUANA</t>
  </si>
  <si>
    <t>PAITA</t>
  </si>
  <si>
    <t>CAFÉ</t>
  </si>
  <si>
    <t>PALTA HASS</t>
  </si>
  <si>
    <t>ENVIOS DE PRODUCTO FRESCO</t>
  </si>
  <si>
    <t>PAISES BAJOS</t>
  </si>
  <si>
    <t>LA OBRILLA</t>
  </si>
  <si>
    <t>RIO VERDE</t>
  </si>
  <si>
    <t>RANSA</t>
  </si>
  <si>
    <t>LA MATANZA</t>
  </si>
  <si>
    <t>MARTIN PALACIOS</t>
  </si>
  <si>
    <t>EEUU</t>
  </si>
  <si>
    <t>UVA</t>
  </si>
  <si>
    <t>CANADA</t>
  </si>
  <si>
    <t>ENVIOS DE PRODUCTOS FRESCOS DEL PAIS</t>
  </si>
  <si>
    <t>DANPER TRUJILLO SAC</t>
  </si>
  <si>
    <t>MEDLOG PIURA SAC</t>
  </si>
  <si>
    <t>MARÍTIMO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</si>
  <si>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</si>
  <si>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</si>
  <si>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</si>
  <si>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</si>
  <si>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</si>
  <si>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HIPOLITO HIDALGO</t>
  </si>
  <si>
    <t>ROMEL PÉREZ ALARCÓN</t>
  </si>
  <si>
    <t>EXPORTADORA EL PARQUE PERU SAC</t>
  </si>
  <si>
    <t>MZA. O CAS. EL PAPAYO PIURA PIURA CASTILLA</t>
  </si>
  <si>
    <t>MILAGROS PUERTAS</t>
  </si>
  <si>
    <t>SOCIEDAD AGRICOLA RAPEL SAC</t>
  </si>
  <si>
    <t>MANUEL NORIEGA</t>
  </si>
  <si>
    <t>UNIMAR</t>
  </si>
  <si>
    <t>SCHARFF</t>
  </si>
  <si>
    <t>ANTWERP</t>
  </si>
  <si>
    <t>ROTTERDAM</t>
  </si>
  <si>
    <t>CHINA</t>
  </si>
  <si>
    <t>YONATAN CALLE</t>
  </si>
  <si>
    <t>FELIX CARDOZA</t>
  </si>
  <si>
    <t>CASERIO CHAPAIRA</t>
  </si>
  <si>
    <t>CONTROL SENASA</t>
  </si>
  <si>
    <t>ECOSAC AGRICOLA</t>
  </si>
  <si>
    <t>DEYSY NAVARRO</t>
  </si>
  <si>
    <t>LUIS MORALES</t>
  </si>
  <si>
    <t>IMPORTACION</t>
  </si>
  <si>
    <t>FUNDO RABINOVICH</t>
  </si>
  <si>
    <t>PIMIENTO</t>
  </si>
  <si>
    <t>CLP</t>
  </si>
  <si>
    <t>ROSALIA CALLE</t>
  </si>
  <si>
    <t>NATUCULTURA SA</t>
  </si>
  <si>
    <t>-</t>
  </si>
  <si>
    <t>9:00 a.m</t>
  </si>
  <si>
    <t>SERVICIOS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</si>
  <si>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</si>
  <si>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</si>
  <si>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</si>
  <si>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</si>
  <si>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</si>
  <si>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BELGICA</t>
  </si>
  <si>
    <t>PHILADELPHIA</t>
  </si>
  <si>
    <t>CHALACALA</t>
  </si>
  <si>
    <t>SRL</t>
  </si>
  <si>
    <t>PRONATUR</t>
  </si>
  <si>
    <t>VLISSINGEN</t>
  </si>
  <si>
    <t>MALLARITOS</t>
  </si>
  <si>
    <t>APBOSMAM</t>
  </si>
  <si>
    <t>BANANO ORGANICO FRESCO</t>
  </si>
  <si>
    <t>JUNIOR ZAPATA</t>
  </si>
  <si>
    <t>IREN PERU</t>
  </si>
  <si>
    <t>BANANAS CAVENDISH</t>
  </si>
  <si>
    <t>ELIZABETH NUÑEZ</t>
  </si>
  <si>
    <t>ANDRES LEIVA</t>
  </si>
  <si>
    <t>EMPAFRUT</t>
  </si>
  <si>
    <t>CAMPOSOL.S.A.</t>
  </si>
  <si>
    <t>MANDARINA FRESCA</t>
  </si>
  <si>
    <t>MANDARINA</t>
  </si>
  <si>
    <t>Colombia-BUENAVENTURA</t>
  </si>
  <si>
    <t>ENVIOS DE PRODUCTOS GRANOS</t>
  </si>
  <si>
    <t>CINTHYA GUZMAN</t>
  </si>
  <si>
    <t>CAFE, grano verde</t>
  </si>
  <si>
    <t>ENVIOS DE PRODUCTO FRESCO / GRANOS</t>
  </si>
  <si>
    <t>RANSA PAITA</t>
  </si>
  <si>
    <t>K5 CARRETERA PAITA SULLANA</t>
  </si>
  <si>
    <t>SUECIA</t>
  </si>
  <si>
    <t>INSPECCION DE CAFÉ EN GRANO VERDE</t>
  </si>
  <si>
    <t>HAYDEE VILCHEZ</t>
  </si>
  <si>
    <t>12 HRS</t>
  </si>
  <si>
    <t>AGUNSA</t>
  </si>
  <si>
    <t>TRANSPORTES Y SERVICIOS GENERALES CAROLINA</t>
  </si>
  <si>
    <t>TOMA Y ENVIÓ DE MUESTRAS DE HOJAS</t>
  </si>
  <si>
    <t>Piura</t>
  </si>
  <si>
    <t>Chile</t>
  </si>
  <si>
    <t>ESPAÑA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</si>
  <si>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</si>
  <si>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</si>
  <si>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</si>
  <si>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</si>
  <si>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</si>
  <si>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</si>
  <si>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WILLIAM PANTA</t>
  </si>
  <si>
    <t>COOPERATIVA AGRARIA APBOSMAM</t>
  </si>
  <si>
    <t>NORLEY URIZAR</t>
  </si>
  <si>
    <t>RW/499-26</t>
  </si>
  <si>
    <t>CURUMUY</t>
  </si>
  <si>
    <t>AGRONORPERU</t>
  </si>
  <si>
    <t>GENOA VADO</t>
  </si>
  <si>
    <t>SALITRAL</t>
  </si>
  <si>
    <t>CAL.CAL B NVO LINDEROS NRO S/N INT.1 - BUENOS AIRES - MORROPON - PIURA</t>
  </si>
  <si>
    <t>ASPROBO</t>
  </si>
  <si>
    <t>VADO LIGURE/ PERÚ</t>
  </si>
  <si>
    <t>ENVÍO DE PRODUCTOS</t>
  </si>
  <si>
    <t>TAMBOGRANDE</t>
  </si>
  <si>
    <t>ANDERSON ATOCHE - 922620252</t>
  </si>
  <si>
    <t>JANET CANTARO</t>
  </si>
  <si>
    <t>SUNSHINE</t>
  </si>
  <si>
    <t>SUNSHINE EXPORT SAC</t>
  </si>
  <si>
    <t>PALTA CONGELADA</t>
  </si>
  <si>
    <t>KOREA</t>
  </si>
  <si>
    <t>CONGELADO</t>
  </si>
  <si>
    <t>ALEMANIA</t>
  </si>
  <si>
    <t>NORANDINO</t>
  </si>
  <si>
    <t>CAFÉ EN GRANOS</t>
  </si>
  <si>
    <t>ENVIOS DE GRANO</t>
  </si>
  <si>
    <t>PIERO BRUNO</t>
  </si>
  <si>
    <t>VALLEY COFFE</t>
  </si>
  <si>
    <t>COOPERATIVA AGRARIA CAFETALERA LAGUNA DE LOS CÓNDORES</t>
  </si>
  <si>
    <t>CAFÉ EN GRANO</t>
  </si>
  <si>
    <t>ANA MIÑANO</t>
  </si>
  <si>
    <t>COINCA SAC</t>
  </si>
  <si>
    <t>SYDNEY</t>
  </si>
  <si>
    <t>087IPE0014538</t>
  </si>
  <si>
    <t>TPE</t>
  </si>
  <si>
    <t>INSPECCION</t>
  </si>
  <si>
    <t>ENVIO DE PRODUCTO FRESCO</t>
  </si>
  <si>
    <t>JULIO ALZAMORA / 984 775 13</t>
  </si>
  <si>
    <t>INKAPACKING S.A.C.</t>
  </si>
  <si>
    <t>RUSIA</t>
  </si>
  <si>
    <t>AGROCOSTA PERU S.A.C.</t>
  </si>
  <si>
    <t>SILVIA VILCHEZ / LIDIA OTIZ</t>
  </si>
  <si>
    <t>PENDIENTE</t>
  </si>
  <si>
    <t>Inglaterra</t>
  </si>
  <si>
    <t>COREA DEL SUR</t>
  </si>
  <si>
    <t>EXTRA LAR</t>
  </si>
  <si>
    <t>INGLATERRA</t>
  </si>
  <si>
    <t>NEW TRANSPORT</t>
  </si>
  <si>
    <t>WESTFALIA FRUIT PERÚ S.A.C.</t>
  </si>
  <si>
    <t>DOVER</t>
  </si>
  <si>
    <t>ENVIOS DE FRUTA</t>
  </si>
  <si>
    <t>IMUPESA</t>
  </si>
  <si>
    <t>DML VEGETABLES</t>
  </si>
  <si>
    <t>PANAMA</t>
  </si>
  <si>
    <t>CONSOLIDADO</t>
  </si>
  <si>
    <t>PALTA NABAL</t>
  </si>
  <si>
    <t>RONALD ARTEAGA</t>
  </si>
  <si>
    <t>CAR. IGNACIO ESCUDERO KM 11.5 FND. EL MONTE PIURA - PAITA - TAMARINDO</t>
  </si>
  <si>
    <t>GUIMOYE</t>
  </si>
  <si>
    <t>01:00:00 p.m.</t>
  </si>
  <si>
    <t>MACACARA</t>
  </si>
  <si>
    <t>AGROEXPORTADORA DEL NORTE</t>
  </si>
  <si>
    <t>COOPERATIVA AGRARIA AGROEXPORTADORA DEL NORTE</t>
  </si>
  <si>
    <t>COPENHAGEN</t>
  </si>
  <si>
    <t>05:00:00 p.m.</t>
  </si>
  <si>
    <t>APAGA</t>
  </si>
  <si>
    <t>SANTA ELENA BAJA-QUERECOTILLO.</t>
  </si>
  <si>
    <t>AGROHUANGALA</t>
  </si>
  <si>
    <t>LA HUACA - MACACARA</t>
  </si>
  <si>
    <t>AGRONORTE</t>
  </si>
  <si>
    <t>WALBERTO ALBERCA / MAYRA VIERA</t>
  </si>
  <si>
    <t>Republica Dominicana-CAUCEDO</t>
  </si>
  <si>
    <t>Colombia-CARTAGENA</t>
  </si>
  <si>
    <t>KARINA NIZAMA (PA)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</si>
  <si>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</si>
  <si>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</si>
  <si>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</si>
  <si>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</si>
  <si>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</si>
  <si>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</si>
  <si>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SULLANA</t>
  </si>
  <si>
    <t>ATCA OPERADORES ADUANEROS</t>
  </si>
  <si>
    <t>EDWIN HERNANDEZ</t>
  </si>
  <si>
    <t>LIMONES PERUANOS SRL</t>
  </si>
  <si>
    <t>CHILE/PERU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</si>
  <si>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</si>
  <si>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</si>
  <si>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</si>
  <si>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</si>
  <si>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</si>
  <si>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CHILE / PAITA</t>
  </si>
  <si>
    <t>02-260217</t>
  </si>
  <si>
    <t>ENVIOS DE PRODUCTOS FRESCOS, LIMON TAHITI</t>
  </si>
  <si>
    <t>Via Carretera sullana tambogrande S/N KM 1.2 A Z.I MZ A (A 500MT DE PROANCO)</t>
  </si>
  <si>
    <t>UNITED CARGO</t>
  </si>
  <si>
    <t>LEMON NORTH-SULLANA</t>
  </si>
  <si>
    <t>CMX PERU SAC</t>
  </si>
  <si>
    <t>Exportación</t>
  </si>
  <si>
    <t>Envíos de productos frescos</t>
  </si>
  <si>
    <t>Port Logistics</t>
  </si>
  <si>
    <t>Agropiura</t>
  </si>
  <si>
    <t>Safresco</t>
  </si>
  <si>
    <t>Limon</t>
  </si>
  <si>
    <t>RODMAN/PANAMA</t>
  </si>
  <si>
    <t>14:00 HRS</t>
  </si>
  <si>
    <t>BK: EBKG17817153</t>
  </si>
  <si>
    <t>ENVIOS DE GRANOS DEL PAIS</t>
  </si>
  <si>
    <t>CACAO</t>
  </si>
  <si>
    <t>ESTONIA</t>
  </si>
  <si>
    <t>COOPERATIVA AGRARIA APROCASSI</t>
  </si>
  <si>
    <t>RAINFOREST TRADING SAC</t>
  </si>
  <si>
    <t>ENVIO DE CAFÉ EN SACOS</t>
  </si>
  <si>
    <t>MACROMAR</t>
  </si>
  <si>
    <t>ERICK TIMANA</t>
  </si>
  <si>
    <t>ASOCIACIÓN DE PRODUCTORES SELVA NORORIENTAL</t>
  </si>
  <si>
    <t>CAFÉ EN SACOS</t>
  </si>
  <si>
    <t>LONDON</t>
  </si>
  <si>
    <t>CORDILLERA AZUL</t>
  </si>
  <si>
    <t>GRAIN GLOBAL PERU</t>
  </si>
  <si>
    <t>IRLANDA</t>
  </si>
  <si>
    <t>EMPRESA CAFETALERA AROMAS DE CAFE E.I.R.L</t>
  </si>
  <si>
    <t>NESTOR AVILA</t>
  </si>
  <si>
    <t>ASOCIACION DE PRODUCTORES AGROPECUARIOS LIMA COFFEE PERÚ</t>
  </si>
  <si>
    <t>NEW YORK, USA</t>
  </si>
  <si>
    <t>BK: EBKG17699773</t>
  </si>
  <si>
    <t>ASOCIACION DE PRODUCTORES AGROPECUARIOS MONTEGRANDE</t>
  </si>
  <si>
    <t>VANCOUVER, CANADA</t>
  </si>
  <si>
    <t>BK: ZIMULMA00021016</t>
  </si>
  <si>
    <t>CANADÁ</t>
  </si>
  <si>
    <t>PAISES BAJO</t>
  </si>
  <si>
    <t>GISELA GUZMAN</t>
  </si>
  <si>
    <t>OLAM AGRO</t>
  </si>
  <si>
    <t>NEW ORLANDS</t>
  </si>
  <si>
    <t>LMM0598319</t>
  </si>
  <si>
    <t>DAVID CALVA</t>
  </si>
  <si>
    <t>EXPORTADORA ROMEX S.A</t>
  </si>
  <si>
    <t>CAFÉ EN BIG BAG</t>
  </si>
  <si>
    <t>ASESORIA</t>
  </si>
  <si>
    <t>asesoría técnica de Sanidad Vegetal e Inocuidad 
Agroalimentaria</t>
  </si>
  <si>
    <t>Peregrina Packing S.A.C.</t>
  </si>
  <si>
    <t>MARTHA FARFAN</t>
  </si>
  <si>
    <t>F016-4107</t>
  </si>
  <si>
    <t>MANGO</t>
  </si>
  <si>
    <t>CORD</t>
  </si>
  <si>
    <t>CERTIFICACIÓN</t>
  </si>
  <si>
    <t>CERTIFICACIÓN DE LP</t>
  </si>
  <si>
    <t>PURA BERRIES/AMELIA LOPEZ</t>
  </si>
  <si>
    <t>ALEX JIMENEZ</t>
  </si>
  <si>
    <t>FUNDO CURUMUY</t>
  </si>
  <si>
    <t>PURA BERRIES SAC</t>
  </si>
  <si>
    <t>ARÁNDANO</t>
  </si>
  <si>
    <t>PERÚ</t>
  </si>
  <si>
    <t>FUNDO BOTA</t>
  </si>
  <si>
    <t>FUNDO CAMILO</t>
  </si>
  <si>
    <t>PERCY RUIZ / DARWIN PAREDES</t>
  </si>
  <si>
    <t>TOMATE</t>
  </si>
  <si>
    <t>FRUTO SECO</t>
  </si>
  <si>
    <t>TPE PAITA</t>
  </si>
  <si>
    <t>NEGOCIOS LDL &amp; EL TREBOL E.I.R.L.</t>
  </si>
  <si>
    <t>FREJOL ROJO</t>
  </si>
  <si>
    <t>PERU/CHINA</t>
  </si>
  <si>
    <t>INGRESO DE PRODUCTOS FRESCOS, GRANOS , OTROS AL PAIS</t>
  </si>
  <si>
    <t>PRODUCTOS SUPERIORES PARA UVA SAC</t>
  </si>
  <si>
    <t>GENERADORES PROTEKU</t>
  </si>
  <si>
    <t>CHILE</t>
  </si>
  <si>
    <t>IMPORTACIÓN</t>
  </si>
  <si>
    <t>INSPECCION SENASA</t>
  </si>
  <si>
    <t>ADUANERA CAPRICORNIO</t>
  </si>
  <si>
    <t>IMPORT &amp; EXPORT DON JUAN</t>
  </si>
  <si>
    <t>ARVEJA</t>
  </si>
  <si>
    <t>Grupo barbas</t>
  </si>
  <si>
    <t>LINAZA</t>
  </si>
  <si>
    <t>INSPECCIÓN DE IMPORTACIÓN</t>
  </si>
  <si>
    <t>JIMMY DE LA CRUZ</t>
  </si>
  <si>
    <t>ECO ALFA FOOD INDUSTRY</t>
  </si>
  <si>
    <t>SACOS DE YUTE</t>
  </si>
  <si>
    <t>INDIA</t>
  </si>
  <si>
    <t>JOSE SALVADOR/ ISABEL ALAMA / RAQUEL JUAREZ</t>
  </si>
  <si>
    <t>FISCALIZACION</t>
  </si>
  <si>
    <t>FISCALIZACION -AGROPIURA</t>
  </si>
  <si>
    <t>AGROPIURA</t>
  </si>
  <si>
    <t>MARIELENA QUIJANO / PATRICIA SALDARRIAGA / PROSPERO FARFAN</t>
  </si>
  <si>
    <t>LUZ GARCIA / MARTHA CALDERON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</si>
</sst>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5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242424"/>
      <name val="Calibri"/>
      <family val="2"/>
    </font>
    <font>
      <b/>
      <sz val="9"/>
      <color rgb="FF333333"/>
      <name val="Calibri"/>
      <family val="2"/>
    </font>
    <font>
      <sz val="9"/>
      <color rgb="FFFF0000"/>
      <name val="Calibri"/>
      <family val="2"/>
    </font>
    <font>
      <sz val="9"/>
      <color rgb="FF333333"/>
      <name val="Calibri"/>
      <family val="2"/>
    </font>
    <font>
      <sz val="9"/>
      <color rgb="FF1A1818"/>
      <name val="Calibri"/>
      <family val="2"/>
    </font>
    <font>
      <sz val="9"/>
      <color rgb="FF1F497D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rgb="FF333333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rgb="FF33333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7" xfId="0" applyNumberFormat="1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14" fontId="4" fillId="3" borderId="20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" fontId="4" fillId="3" borderId="20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21" fontId="0" fillId="0" borderId="25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8" fillId="0" borderId="23" xfId="0" applyFont="1" applyBorder="1" applyAlignment="1">
      <alignment horizontal="center"/>
    </xf>
    <xf numFmtId="20" fontId="8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16" fontId="6" fillId="0" borderId="2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20" fontId="8" fillId="0" borderId="29" xfId="0" applyNumberFormat="1" applyFont="1" applyBorder="1" applyAlignment="1">
      <alignment horizontal="center"/>
    </xf>
    <xf numFmtId="16" fontId="2" fillId="0" borderId="25" xfId="0" applyNumberFormat="1" applyFont="1" applyBorder="1" applyAlignment="1">
      <alignment horizontal="center" vertical="center"/>
    </xf>
    <xf numFmtId="20" fontId="0" fillId="0" borderId="25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0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22" fontId="0" fillId="0" borderId="25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0" borderId="17" xfId="0" applyBorder="1" applyAlignment="1">
      <alignment horizontal="center" wrapText="1"/>
    </xf>
    <xf numFmtId="16" fontId="6" fillId="0" borderId="29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22" fontId="0" fillId="0" borderId="17" xfId="0" applyNumberFormat="1" applyBorder="1" applyAlignment="1">
      <alignment horizontal="center"/>
    </xf>
    <xf numFmtId="21" fontId="0" fillId="0" borderId="17" xfId="0" applyNumberFormat="1" applyBorder="1" applyAlignment="1">
      <alignment horizontal="center"/>
    </xf>
    <xf numFmtId="0" fontId="7" fillId="0" borderId="28" xfId="0" applyFont="1" applyBorder="1" applyAlignment="1">
      <alignment vertical="center"/>
    </xf>
    <xf numFmtId="14" fontId="4" fillId="3" borderId="34" xfId="0" applyNumberFormat="1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1" fontId="4" fillId="3" borderId="34" xfId="0" applyNumberFormat="1" applyFont="1" applyFill="1" applyBorder="1" applyAlignment="1">
      <alignment horizontal="center" vertical="center" wrapText="1"/>
    </xf>
    <xf numFmtId="164" fontId="4" fillId="3" borderId="34" xfId="0" applyNumberFormat="1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4" fillId="3" borderId="17" xfId="0" applyNumberFormat="1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4" fontId="10" fillId="0" borderId="25" xfId="0" applyNumberFormat="1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11" fillId="4" borderId="25" xfId="0" applyFont="1" applyFill="1" applyBorder="1" applyAlignment="1">
      <alignment horizontal="center" wrapText="1"/>
    </xf>
    <xf numFmtId="20" fontId="11" fillId="0" borderId="25" xfId="0" applyNumberFormat="1" applyFont="1" applyBorder="1" applyAlignment="1">
      <alignment horizontal="center" wrapText="1"/>
    </xf>
    <xf numFmtId="0" fontId="12" fillId="4" borderId="25" xfId="0" applyFont="1" applyFill="1" applyBorder="1" applyAlignment="1">
      <alignment wrapText="1"/>
    </xf>
    <xf numFmtId="14" fontId="10" fillId="4" borderId="25" xfId="0" applyNumberFormat="1" applyFont="1" applyFill="1" applyBorder="1" applyAlignment="1">
      <alignment horizontal="center" wrapText="1"/>
    </xf>
    <xf numFmtId="0" fontId="10" fillId="4" borderId="25" xfId="0" applyFont="1" applyFill="1" applyBorder="1" applyAlignment="1">
      <alignment horizontal="center" wrapText="1"/>
    </xf>
    <xf numFmtId="20" fontId="11" fillId="4" borderId="25" xfId="0" applyNumberFormat="1" applyFont="1" applyFill="1" applyBorder="1" applyAlignment="1">
      <alignment horizontal="center" wrapText="1"/>
    </xf>
    <xf numFmtId="18" fontId="10" fillId="4" borderId="25" xfId="0" applyNumberFormat="1" applyFont="1" applyFill="1" applyBorder="1" applyAlignment="1">
      <alignment horizontal="center" wrapText="1"/>
    </xf>
    <xf numFmtId="0" fontId="13" fillId="4" borderId="25" xfId="0" applyFont="1" applyFill="1" applyBorder="1" applyAlignment="1">
      <alignment horizontal="center" wrapText="1"/>
    </xf>
    <xf numFmtId="20" fontId="10" fillId="4" borderId="25" xfId="0" applyNumberFormat="1" applyFont="1" applyFill="1" applyBorder="1" applyAlignment="1">
      <alignment horizontal="center" wrapText="1"/>
    </xf>
    <xf numFmtId="0" fontId="15" fillId="4" borderId="25" xfId="0" applyFont="1" applyFill="1" applyBorder="1" applyAlignment="1">
      <alignment horizontal="center" wrapText="1"/>
    </xf>
    <xf numFmtId="14" fontId="4" fillId="3" borderId="37" xfId="0" applyNumberFormat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1" fontId="4" fillId="3" borderId="37" xfId="0" applyNumberFormat="1" applyFont="1" applyFill="1" applyBorder="1" applyAlignment="1">
      <alignment horizontal="center" vertical="center" wrapText="1"/>
    </xf>
    <xf numFmtId="164" fontId="4" fillId="3" borderId="37" xfId="0" applyNumberFormat="1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wrapText="1"/>
    </xf>
    <xf numFmtId="0" fontId="12" fillId="0" borderId="25" xfId="0" applyFont="1" applyBorder="1" applyAlignment="1">
      <alignment wrapText="1"/>
    </xf>
    <xf numFmtId="19" fontId="10" fillId="0" borderId="25" xfId="0" applyNumberFormat="1" applyFont="1" applyBorder="1" applyAlignment="1">
      <alignment horizontal="center" wrapText="1"/>
    </xf>
    <xf numFmtId="1" fontId="11" fillId="4" borderId="25" xfId="0" applyNumberFormat="1" applyFont="1" applyFill="1" applyBorder="1" applyAlignment="1">
      <alignment horizontal="center" wrapText="1"/>
    </xf>
    <xf numFmtId="1" fontId="11" fillId="5" borderId="25" xfId="0" applyNumberFormat="1" applyFont="1" applyFill="1" applyBorder="1" applyAlignment="1">
      <alignment horizontal="center" wrapText="1"/>
    </xf>
    <xf numFmtId="1" fontId="14" fillId="4" borderId="25" xfId="0" applyNumberFormat="1" applyFont="1" applyFill="1" applyBorder="1" applyAlignment="1">
      <alignment horizontal="center" wrapText="1"/>
    </xf>
    <xf numFmtId="1" fontId="16" fillId="4" borderId="25" xfId="0" applyNumberFormat="1" applyFont="1" applyFill="1" applyBorder="1" applyAlignment="1">
      <alignment horizontal="center" wrapText="1"/>
    </xf>
    <xf numFmtId="1" fontId="17" fillId="4" borderId="25" xfId="0" applyNumberFormat="1" applyFont="1" applyFill="1" applyBorder="1" applyAlignment="1">
      <alignment horizontal="center" wrapText="1"/>
    </xf>
    <xf numFmtId="1" fontId="10" fillId="4" borderId="25" xfId="0" applyNumberFormat="1" applyFont="1" applyFill="1" applyBorder="1" applyAlignment="1">
      <alignment horizontal="center" wrapText="1"/>
    </xf>
    <xf numFmtId="1" fontId="10" fillId="0" borderId="25" xfId="0" applyNumberFormat="1" applyFont="1" applyBorder="1" applyAlignment="1">
      <alignment horizontal="center" wrapText="1"/>
    </xf>
    <xf numFmtId="1" fontId="0" fillId="0" borderId="17" xfId="0" applyNumberFormat="1" applyBorder="1" applyAlignment="1">
      <alignment horizontal="center"/>
    </xf>
    <xf numFmtId="1" fontId="10" fillId="5" borderId="25" xfId="0" applyNumberFormat="1" applyFont="1" applyFill="1" applyBorder="1" applyAlignment="1">
      <alignment horizontal="center" wrapText="1"/>
    </xf>
    <xf numFmtId="1" fontId="8" fillId="0" borderId="29" xfId="0" applyNumberFormat="1" applyFont="1" applyBorder="1" applyAlignment="1">
      <alignment horizontal="center"/>
    </xf>
    <xf numFmtId="1" fontId="8" fillId="0" borderId="23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14" fontId="4" fillId="3" borderId="39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1" fontId="4" fillId="3" borderId="39" xfId="0" applyNumberFormat="1" applyFont="1" applyFill="1" applyBorder="1" applyAlignment="1">
      <alignment horizontal="center" vertical="center" wrapText="1"/>
    </xf>
    <xf numFmtId="164" fontId="4" fillId="3" borderId="39" xfId="0" applyNumberFormat="1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19" fillId="6" borderId="25" xfId="0" applyFont="1" applyFill="1" applyBorder="1" applyAlignment="1">
      <alignment wrapText="1"/>
    </xf>
    <xf numFmtId="0" fontId="19" fillId="0" borderId="25" xfId="0" applyFont="1" applyBorder="1" applyAlignment="1">
      <alignment wrapText="1"/>
    </xf>
    <xf numFmtId="0" fontId="19" fillId="4" borderId="25" xfId="0" applyFont="1" applyFill="1" applyBorder="1" applyAlignment="1">
      <alignment wrapText="1"/>
    </xf>
    <xf numFmtId="14" fontId="20" fillId="0" borderId="25" xfId="0" applyNumberFormat="1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1" fillId="4" borderId="25" xfId="0" applyFont="1" applyFill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3" fillId="4" borderId="25" xfId="0" applyFont="1" applyFill="1" applyBorder="1" applyAlignment="1">
      <alignment horizontal="center" wrapText="1"/>
    </xf>
    <xf numFmtId="20" fontId="20" fillId="0" borderId="25" xfId="0" applyNumberFormat="1" applyFont="1" applyBorder="1" applyAlignment="1">
      <alignment horizontal="center" wrapText="1"/>
    </xf>
    <xf numFmtId="0" fontId="20" fillId="4" borderId="25" xfId="0" applyFont="1" applyFill="1" applyBorder="1" applyAlignment="1">
      <alignment horizontal="center" wrapText="1"/>
    </xf>
    <xf numFmtId="0" fontId="20" fillId="5" borderId="25" xfId="0" applyFont="1" applyFill="1" applyBorder="1" applyAlignment="1">
      <alignment horizontal="center" wrapText="1"/>
    </xf>
    <xf numFmtId="0" fontId="24" fillId="4" borderId="25" xfId="0" applyFont="1" applyFill="1" applyBorder="1" applyAlignment="1">
      <alignment horizontal="center" wrapText="1"/>
    </xf>
    <xf numFmtId="0" fontId="23" fillId="0" borderId="25" xfId="0" applyFont="1" applyBorder="1" applyAlignment="1">
      <alignment horizontal="center" wrapText="1"/>
    </xf>
    <xf numFmtId="20" fontId="20" fillId="4" borderId="25" xfId="0" applyNumberFormat="1" applyFont="1" applyFill="1" applyBorder="1" applyAlignment="1">
      <alignment horizontal="center" wrapText="1"/>
    </xf>
    <xf numFmtId="16" fontId="20" fillId="4" borderId="2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topLeftCell="A7" workbookViewId="0">
      <selection activeCell="C53" sqref="C53"/>
    </sheetView>
  </sheetViews>
  <sheetFormatPr baseColWidth="10" defaultColWidth="14.5" defaultRowHeight="14.25"/>
  <cols>
    <col min="1" max="1" width="15.125" style="2" customWidth="1"/>
    <col min="2" max="2" width="14.5" style="2"/>
    <col min="3" max="3" width="16" style="2" customWidth="1"/>
    <col min="4" max="4" width="30.125" style="2" customWidth="1"/>
    <col min="5" max="5" width="24.5" style="2" customWidth="1"/>
    <col min="6" max="6" width="25.5" style="2" customWidth="1"/>
    <col min="7" max="7" width="61.5" style="2" bestFit="1" customWidth="1"/>
    <col min="8" max="8" width="41.875" style="2" customWidth="1"/>
    <col min="9" max="9" width="45.875" style="2" customWidth="1"/>
    <col min="10" max="10" width="19" style="95" customWidth="1"/>
    <col min="11" max="11" width="19.625" style="2" customWidth="1"/>
    <col min="12" max="12" width="23.25" style="2" customWidth="1"/>
    <col min="13" max="13" width="16.125" style="2" customWidth="1"/>
    <col min="14" max="16" width="37.5" style="2" customWidth="1"/>
    <col min="17" max="16384" width="14.5" style="2"/>
  </cols>
  <sheetData>
    <row r="1" spans="1:16" ht="15" customHeight="1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  <c r="O1" s="1"/>
      <c r="P1" s="1"/>
    </row>
    <row r="2" spans="1:16" ht="20.25" customHeight="1" thickBo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  <c r="O2" s="1"/>
      <c r="P2" s="1"/>
    </row>
    <row r="3" spans="1:16" ht="26.25" customHeight="1" thickBot="1">
      <c r="A3" s="3"/>
      <c r="B3" s="4"/>
      <c r="C3" s="5"/>
      <c r="D3" s="104" t="s">
        <v>1</v>
      </c>
      <c r="E3" s="105"/>
      <c r="F3" s="6" t="s">
        <v>2</v>
      </c>
      <c r="G3" s="7">
        <f>B6</f>
        <v>46219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30">
      <c r="A5" s="17" t="s">
        <v>3</v>
      </c>
      <c r="B5" s="52" t="s">
        <v>4</v>
      </c>
      <c r="C5" s="53" t="s">
        <v>5</v>
      </c>
      <c r="D5" s="53" t="s">
        <v>6</v>
      </c>
      <c r="E5" s="53" t="s">
        <v>7</v>
      </c>
      <c r="F5" s="53" t="s">
        <v>8</v>
      </c>
      <c r="G5" s="53" t="s">
        <v>9</v>
      </c>
      <c r="H5" s="53" t="s">
        <v>10</v>
      </c>
      <c r="I5" s="53" t="s">
        <v>11</v>
      </c>
      <c r="J5" s="54" t="s">
        <v>12</v>
      </c>
      <c r="K5" s="53" t="s">
        <v>3</v>
      </c>
      <c r="L5" s="53" t="s">
        <v>13</v>
      </c>
      <c r="M5" s="55" t="s">
        <v>14</v>
      </c>
      <c r="N5" s="56" t="s">
        <v>15</v>
      </c>
      <c r="O5" s="18"/>
      <c r="P5" s="18"/>
    </row>
    <row r="6" spans="1:16" ht="15.75" customHeight="1">
      <c r="A6" s="106" t="s">
        <v>25</v>
      </c>
      <c r="B6" s="62">
        <v>46219</v>
      </c>
      <c r="C6" s="63" t="s">
        <v>158</v>
      </c>
      <c r="D6" s="63" t="s">
        <v>159</v>
      </c>
      <c r="E6" s="63" t="s">
        <v>137</v>
      </c>
      <c r="F6" s="63" t="s">
        <v>160</v>
      </c>
      <c r="G6" s="63" t="s">
        <v>139</v>
      </c>
      <c r="H6" s="63" t="s">
        <v>161</v>
      </c>
      <c r="I6" s="64" t="s">
        <v>161</v>
      </c>
      <c r="J6" s="83">
        <v>260270011238</v>
      </c>
      <c r="K6" s="63" t="s">
        <v>25</v>
      </c>
      <c r="L6" s="63" t="s">
        <v>162</v>
      </c>
      <c r="M6" s="66">
        <v>0.375</v>
      </c>
      <c r="N6" s="67"/>
      <c r="O6" s="14" t="s">
        <v>17</v>
      </c>
      <c r="P6" s="14"/>
    </row>
    <row r="7" spans="1:16" ht="15.75" customHeight="1">
      <c r="A7" s="107"/>
      <c r="B7" s="68">
        <v>46219</v>
      </c>
      <c r="C7" s="69" t="s">
        <v>158</v>
      </c>
      <c r="D7" s="69" t="s">
        <v>159</v>
      </c>
      <c r="E7" s="69" t="s">
        <v>137</v>
      </c>
      <c r="F7" s="69" t="s">
        <v>160</v>
      </c>
      <c r="G7" s="69" t="s">
        <v>139</v>
      </c>
      <c r="H7" s="69" t="s">
        <v>161</v>
      </c>
      <c r="I7" s="65" t="s">
        <v>163</v>
      </c>
      <c r="J7" s="83">
        <v>260270011242</v>
      </c>
      <c r="K7" s="69" t="s">
        <v>25</v>
      </c>
      <c r="L7" s="69" t="s">
        <v>61</v>
      </c>
      <c r="M7" s="70">
        <v>0.5</v>
      </c>
      <c r="N7" s="67"/>
      <c r="O7" s="14"/>
      <c r="P7" s="14"/>
    </row>
    <row r="8" spans="1:16" ht="15.75" customHeight="1">
      <c r="A8" s="107"/>
      <c r="B8" s="68">
        <v>46219</v>
      </c>
      <c r="C8" s="69" t="s">
        <v>16</v>
      </c>
      <c r="D8" s="69" t="s">
        <v>22</v>
      </c>
      <c r="E8" s="69" t="s">
        <v>24</v>
      </c>
      <c r="F8" s="69" t="s">
        <v>52</v>
      </c>
      <c r="G8" s="69" t="s">
        <v>164</v>
      </c>
      <c r="H8" s="69" t="s">
        <v>44</v>
      </c>
      <c r="I8" s="69" t="s">
        <v>53</v>
      </c>
      <c r="J8" s="84" t="s">
        <v>165</v>
      </c>
      <c r="K8" s="69" t="s">
        <v>25</v>
      </c>
      <c r="L8" s="69" t="s">
        <v>166</v>
      </c>
      <c r="M8" s="71">
        <v>0.375</v>
      </c>
      <c r="N8" s="67"/>
      <c r="O8" s="14"/>
      <c r="P8" s="14"/>
    </row>
    <row r="9" spans="1:16" ht="15.75" customHeight="1">
      <c r="A9" s="107"/>
      <c r="B9" s="68">
        <v>46219</v>
      </c>
      <c r="C9" s="69" t="s">
        <v>16</v>
      </c>
      <c r="D9" s="69" t="s">
        <v>32</v>
      </c>
      <c r="E9" s="69" t="s">
        <v>54</v>
      </c>
      <c r="F9" s="69" t="s">
        <v>55</v>
      </c>
      <c r="G9" s="69" t="s">
        <v>300</v>
      </c>
      <c r="H9" s="72" t="s">
        <v>56</v>
      </c>
      <c r="I9" s="72" t="s">
        <v>56</v>
      </c>
      <c r="J9" s="85">
        <v>260270011198</v>
      </c>
      <c r="K9" s="69" t="s">
        <v>25</v>
      </c>
      <c r="L9" s="69" t="s">
        <v>167</v>
      </c>
      <c r="M9" s="73">
        <v>0.33333333333333331</v>
      </c>
      <c r="N9" s="74" t="s">
        <v>168</v>
      </c>
      <c r="O9" s="14"/>
      <c r="P9" s="14"/>
    </row>
    <row r="10" spans="1:16" ht="15.75" customHeight="1">
      <c r="A10" s="107"/>
      <c r="B10" s="68">
        <v>46219</v>
      </c>
      <c r="C10" s="69" t="s">
        <v>16</v>
      </c>
      <c r="D10" s="69" t="s">
        <v>32</v>
      </c>
      <c r="E10" s="69" t="s">
        <v>54</v>
      </c>
      <c r="F10" s="69" t="s">
        <v>55</v>
      </c>
      <c r="G10" s="69" t="s">
        <v>300</v>
      </c>
      <c r="H10" s="72" t="s">
        <v>56</v>
      </c>
      <c r="I10" s="72" t="s">
        <v>56</v>
      </c>
      <c r="J10" s="86">
        <v>260270011192</v>
      </c>
      <c r="K10" s="69" t="s">
        <v>25</v>
      </c>
      <c r="L10" s="69" t="s">
        <v>62</v>
      </c>
      <c r="M10" s="73">
        <v>0.35416666666666669</v>
      </c>
      <c r="N10" s="74" t="s">
        <v>168</v>
      </c>
      <c r="O10" s="14"/>
      <c r="P10" s="14"/>
    </row>
    <row r="11" spans="1:16" ht="15.75" customHeight="1">
      <c r="A11" s="107"/>
      <c r="B11" s="68">
        <v>46219</v>
      </c>
      <c r="C11" s="69" t="s">
        <v>16</v>
      </c>
      <c r="D11" s="69" t="s">
        <v>32</v>
      </c>
      <c r="E11" s="69" t="s">
        <v>54</v>
      </c>
      <c r="F11" s="69" t="s">
        <v>55</v>
      </c>
      <c r="G11" s="69" t="s">
        <v>300</v>
      </c>
      <c r="H11" s="72" t="s">
        <v>56</v>
      </c>
      <c r="I11" s="72" t="s">
        <v>56</v>
      </c>
      <c r="J11" s="86">
        <v>260270011268</v>
      </c>
      <c r="K11" s="69" t="s">
        <v>25</v>
      </c>
      <c r="L11" s="69" t="s">
        <v>33</v>
      </c>
      <c r="M11" s="73">
        <v>0.375</v>
      </c>
      <c r="N11" s="67"/>
      <c r="O11" s="14"/>
      <c r="P11" s="14"/>
    </row>
    <row r="12" spans="1:16" ht="15.75" customHeight="1">
      <c r="A12" s="107"/>
      <c r="B12" s="68">
        <v>46219</v>
      </c>
      <c r="C12" s="69" t="s">
        <v>16</v>
      </c>
      <c r="D12" s="69" t="s">
        <v>32</v>
      </c>
      <c r="E12" s="69" t="s">
        <v>54</v>
      </c>
      <c r="F12" s="69" t="s">
        <v>55</v>
      </c>
      <c r="G12" s="69" t="s">
        <v>300</v>
      </c>
      <c r="H12" s="72" t="s">
        <v>56</v>
      </c>
      <c r="I12" s="72" t="s">
        <v>56</v>
      </c>
      <c r="J12" s="86">
        <v>260270011269</v>
      </c>
      <c r="K12" s="69" t="s">
        <v>25</v>
      </c>
      <c r="L12" s="69" t="s">
        <v>33</v>
      </c>
      <c r="M12" s="73">
        <v>0.41666666666666669</v>
      </c>
      <c r="N12" s="67"/>
      <c r="O12" s="14"/>
      <c r="P12" s="14"/>
    </row>
    <row r="13" spans="1:16" ht="15.75" customHeight="1">
      <c r="A13" s="107"/>
      <c r="B13" s="68">
        <v>46219</v>
      </c>
      <c r="C13" s="69" t="s">
        <v>16</v>
      </c>
      <c r="D13" s="69" t="s">
        <v>32</v>
      </c>
      <c r="E13" s="69" t="s">
        <v>54</v>
      </c>
      <c r="F13" s="69" t="s">
        <v>55</v>
      </c>
      <c r="G13" s="69" t="s">
        <v>300</v>
      </c>
      <c r="H13" s="72" t="s">
        <v>56</v>
      </c>
      <c r="I13" s="72" t="s">
        <v>56</v>
      </c>
      <c r="J13" s="86">
        <v>260270011270</v>
      </c>
      <c r="K13" s="69" t="s">
        <v>25</v>
      </c>
      <c r="L13" s="69" t="s">
        <v>162</v>
      </c>
      <c r="M13" s="73">
        <v>0.5</v>
      </c>
      <c r="N13" s="67"/>
      <c r="O13" s="14"/>
      <c r="P13" s="14"/>
    </row>
    <row r="14" spans="1:16" ht="15.75" customHeight="1">
      <c r="A14" s="107"/>
      <c r="B14" s="68">
        <v>46219</v>
      </c>
      <c r="C14" s="69" t="s">
        <v>16</v>
      </c>
      <c r="D14" s="69" t="s">
        <v>32</v>
      </c>
      <c r="E14" s="69" t="s">
        <v>54</v>
      </c>
      <c r="F14" s="69" t="s">
        <v>55</v>
      </c>
      <c r="G14" s="69" t="s">
        <v>300</v>
      </c>
      <c r="H14" s="72" t="s">
        <v>56</v>
      </c>
      <c r="I14" s="72" t="s">
        <v>56</v>
      </c>
      <c r="J14" s="86">
        <v>260270011271</v>
      </c>
      <c r="K14" s="69" t="s">
        <v>25</v>
      </c>
      <c r="L14" s="69" t="s">
        <v>33</v>
      </c>
      <c r="M14" s="73">
        <v>0.58333333333333337</v>
      </c>
      <c r="N14" s="67"/>
      <c r="O14" s="14"/>
      <c r="P14" s="14"/>
    </row>
    <row r="15" spans="1:16" ht="15.75" customHeight="1">
      <c r="A15" s="107"/>
      <c r="B15" s="68">
        <v>46219</v>
      </c>
      <c r="C15" s="69" t="s">
        <v>16</v>
      </c>
      <c r="D15" s="69" t="s">
        <v>32</v>
      </c>
      <c r="E15" s="69" t="s">
        <v>54</v>
      </c>
      <c r="F15" s="69" t="s">
        <v>55</v>
      </c>
      <c r="G15" s="69" t="s">
        <v>300</v>
      </c>
      <c r="H15" s="72" t="s">
        <v>56</v>
      </c>
      <c r="I15" s="72" t="s">
        <v>56</v>
      </c>
      <c r="J15" s="86">
        <v>260270011256</v>
      </c>
      <c r="K15" s="69" t="s">
        <v>25</v>
      </c>
      <c r="L15" s="69" t="s">
        <v>33</v>
      </c>
      <c r="M15" s="73">
        <v>0.625</v>
      </c>
      <c r="N15" s="67"/>
      <c r="O15" s="14"/>
      <c r="P15" s="14"/>
    </row>
    <row r="16" spans="1:16" ht="15.75" customHeight="1">
      <c r="A16" s="107"/>
      <c r="B16" s="68">
        <v>46219</v>
      </c>
      <c r="C16" s="69" t="s">
        <v>16</v>
      </c>
      <c r="D16" s="69" t="s">
        <v>32</v>
      </c>
      <c r="E16" s="69" t="s">
        <v>54</v>
      </c>
      <c r="F16" s="69" t="s">
        <v>55</v>
      </c>
      <c r="G16" s="69" t="s">
        <v>300</v>
      </c>
      <c r="H16" s="72" t="s">
        <v>56</v>
      </c>
      <c r="I16" s="72" t="s">
        <v>56</v>
      </c>
      <c r="J16" s="86">
        <v>260270011259</v>
      </c>
      <c r="K16" s="69" t="s">
        <v>25</v>
      </c>
      <c r="L16" s="69" t="s">
        <v>33</v>
      </c>
      <c r="M16" s="73">
        <v>0.45833333333333331</v>
      </c>
      <c r="N16" s="67"/>
      <c r="O16" s="14"/>
      <c r="P16" s="14"/>
    </row>
    <row r="17" spans="1:16" ht="15.75" customHeight="1">
      <c r="A17" s="107"/>
      <c r="B17" s="68">
        <v>46219</v>
      </c>
      <c r="C17" s="69" t="s">
        <v>16</v>
      </c>
      <c r="D17" s="69" t="s">
        <v>32</v>
      </c>
      <c r="E17" s="69" t="s">
        <v>54</v>
      </c>
      <c r="F17" s="69" t="s">
        <v>55</v>
      </c>
      <c r="G17" s="69" t="s">
        <v>300</v>
      </c>
      <c r="H17" s="72" t="s">
        <v>56</v>
      </c>
      <c r="I17" s="72" t="s">
        <v>56</v>
      </c>
      <c r="J17" s="86">
        <v>260270011258</v>
      </c>
      <c r="K17" s="69" t="s">
        <v>25</v>
      </c>
      <c r="L17" s="69" t="s">
        <v>33</v>
      </c>
      <c r="M17" s="73">
        <v>0.5</v>
      </c>
      <c r="N17" s="67"/>
      <c r="O17" s="14"/>
      <c r="P17" s="14"/>
    </row>
    <row r="18" spans="1:16" ht="15.75" customHeight="1">
      <c r="A18" s="107"/>
      <c r="B18" s="68">
        <v>46219</v>
      </c>
      <c r="C18" s="69" t="s">
        <v>16</v>
      </c>
      <c r="D18" s="69" t="s">
        <v>32</v>
      </c>
      <c r="E18" s="69" t="s">
        <v>54</v>
      </c>
      <c r="F18" s="69" t="s">
        <v>55</v>
      </c>
      <c r="G18" s="69" t="s">
        <v>300</v>
      </c>
      <c r="H18" s="72" t="s">
        <v>56</v>
      </c>
      <c r="I18" s="72" t="s">
        <v>56</v>
      </c>
      <c r="J18" s="86">
        <v>260270011257</v>
      </c>
      <c r="K18" s="69" t="s">
        <v>25</v>
      </c>
      <c r="L18" s="69" t="s">
        <v>33</v>
      </c>
      <c r="M18" s="73">
        <v>0.625</v>
      </c>
      <c r="N18" s="67"/>
      <c r="O18" s="14"/>
      <c r="P18" s="14"/>
    </row>
    <row r="19" spans="1:16" ht="15.75" customHeight="1">
      <c r="A19" s="107"/>
      <c r="B19" s="68">
        <v>46219</v>
      </c>
      <c r="C19" s="69" t="s">
        <v>16</v>
      </c>
      <c r="D19" s="69" t="s">
        <v>32</v>
      </c>
      <c r="E19" s="69" t="s">
        <v>54</v>
      </c>
      <c r="F19" s="69" t="s">
        <v>55</v>
      </c>
      <c r="G19" s="69" t="s">
        <v>300</v>
      </c>
      <c r="H19" s="72" t="s">
        <v>56</v>
      </c>
      <c r="I19" s="72" t="s">
        <v>56</v>
      </c>
      <c r="J19" s="86">
        <v>260270011261</v>
      </c>
      <c r="K19" s="69" t="s">
        <v>25</v>
      </c>
      <c r="L19" s="69" t="s">
        <v>33</v>
      </c>
      <c r="M19" s="73">
        <v>0.66666666666666663</v>
      </c>
      <c r="N19" s="67"/>
      <c r="O19" s="14"/>
      <c r="P19" s="14"/>
    </row>
    <row r="20" spans="1:16" ht="15.75" customHeight="1">
      <c r="A20" s="107"/>
      <c r="B20" s="68">
        <v>46219</v>
      </c>
      <c r="C20" s="69" t="s">
        <v>16</v>
      </c>
      <c r="D20" s="69" t="s">
        <v>32</v>
      </c>
      <c r="E20" s="69" t="s">
        <v>54</v>
      </c>
      <c r="F20" s="69" t="s">
        <v>55</v>
      </c>
      <c r="G20" s="69" t="s">
        <v>300</v>
      </c>
      <c r="H20" s="72" t="s">
        <v>56</v>
      </c>
      <c r="I20" s="72" t="s">
        <v>56</v>
      </c>
      <c r="J20" s="86">
        <v>260270011262</v>
      </c>
      <c r="K20" s="69" t="s">
        <v>25</v>
      </c>
      <c r="L20" s="69" t="s">
        <v>33</v>
      </c>
      <c r="M20" s="73">
        <v>0.70833333333333337</v>
      </c>
      <c r="N20" s="67"/>
      <c r="O20" s="14"/>
      <c r="P20" s="14"/>
    </row>
    <row r="21" spans="1:16" ht="15.75" customHeight="1">
      <c r="A21" s="107"/>
      <c r="B21" s="68">
        <v>46219</v>
      </c>
      <c r="C21" s="69" t="s">
        <v>16</v>
      </c>
      <c r="D21" s="69" t="s">
        <v>32</v>
      </c>
      <c r="E21" s="69" t="s">
        <v>54</v>
      </c>
      <c r="F21" s="69" t="s">
        <v>55</v>
      </c>
      <c r="G21" s="69" t="s">
        <v>300</v>
      </c>
      <c r="H21" s="72" t="s">
        <v>56</v>
      </c>
      <c r="I21" s="72" t="s">
        <v>56</v>
      </c>
      <c r="J21" s="86">
        <v>260270011263</v>
      </c>
      <c r="K21" s="69" t="s">
        <v>25</v>
      </c>
      <c r="L21" s="69" t="s">
        <v>33</v>
      </c>
      <c r="M21" s="73">
        <v>0.54166666666666663</v>
      </c>
      <c r="N21" s="67"/>
      <c r="O21" s="14"/>
      <c r="P21" s="14"/>
    </row>
    <row r="22" spans="1:16" ht="15.75" customHeight="1">
      <c r="A22" s="107"/>
      <c r="B22" s="68">
        <v>46219</v>
      </c>
      <c r="C22" s="69" t="s">
        <v>16</v>
      </c>
      <c r="D22" s="69" t="s">
        <v>32</v>
      </c>
      <c r="E22" s="69" t="s">
        <v>54</v>
      </c>
      <c r="F22" s="69" t="s">
        <v>55</v>
      </c>
      <c r="G22" s="69" t="s">
        <v>300</v>
      </c>
      <c r="H22" s="72" t="s">
        <v>56</v>
      </c>
      <c r="I22" s="72" t="s">
        <v>56</v>
      </c>
      <c r="J22" s="86">
        <v>260270011260</v>
      </c>
      <c r="K22" s="69" t="s">
        <v>25</v>
      </c>
      <c r="L22" s="69" t="s">
        <v>33</v>
      </c>
      <c r="M22" s="73">
        <v>0.625</v>
      </c>
      <c r="N22" s="67"/>
      <c r="O22" s="14"/>
      <c r="P22" s="14"/>
    </row>
    <row r="23" spans="1:16" ht="15.75" customHeight="1">
      <c r="A23" s="107"/>
      <c r="B23" s="68">
        <v>46219</v>
      </c>
      <c r="C23" s="69" t="s">
        <v>16</v>
      </c>
      <c r="D23" s="69" t="s">
        <v>32</v>
      </c>
      <c r="E23" s="69" t="s">
        <v>54</v>
      </c>
      <c r="F23" s="69" t="s">
        <v>55</v>
      </c>
      <c r="G23" s="69" t="s">
        <v>300</v>
      </c>
      <c r="H23" s="72" t="s">
        <v>56</v>
      </c>
      <c r="I23" s="72" t="s">
        <v>56</v>
      </c>
      <c r="J23" s="86">
        <v>260270011265</v>
      </c>
      <c r="K23" s="69" t="s">
        <v>25</v>
      </c>
      <c r="L23" s="69" t="s">
        <v>169</v>
      </c>
      <c r="M23" s="73">
        <v>0.375</v>
      </c>
      <c r="N23" s="67"/>
      <c r="O23" s="14"/>
      <c r="P23" s="14"/>
    </row>
    <row r="24" spans="1:16" ht="15.75" customHeight="1">
      <c r="A24" s="107"/>
      <c r="B24" s="68">
        <v>46219</v>
      </c>
      <c r="C24" s="69" t="s">
        <v>16</v>
      </c>
      <c r="D24" s="69" t="s">
        <v>32</v>
      </c>
      <c r="E24" s="69" t="s">
        <v>54</v>
      </c>
      <c r="F24" s="69" t="s">
        <v>55</v>
      </c>
      <c r="G24" s="69" t="s">
        <v>300</v>
      </c>
      <c r="H24" s="72" t="s">
        <v>56</v>
      </c>
      <c r="I24" s="72" t="s">
        <v>56</v>
      </c>
      <c r="J24" s="86">
        <v>260270011264</v>
      </c>
      <c r="K24" s="69" t="s">
        <v>25</v>
      </c>
      <c r="L24" s="69" t="s">
        <v>162</v>
      </c>
      <c r="M24" s="73">
        <v>0.54166666666666663</v>
      </c>
      <c r="N24" s="67"/>
      <c r="O24" s="14"/>
      <c r="P24" s="14"/>
    </row>
    <row r="25" spans="1:16" ht="15.75" customHeight="1">
      <c r="A25" s="107"/>
      <c r="B25" s="68">
        <v>46219</v>
      </c>
      <c r="C25" s="69" t="s">
        <v>16</v>
      </c>
      <c r="D25" s="69" t="s">
        <v>32</v>
      </c>
      <c r="E25" s="69" t="s">
        <v>54</v>
      </c>
      <c r="F25" s="69" t="s">
        <v>55</v>
      </c>
      <c r="G25" s="69" t="s">
        <v>300</v>
      </c>
      <c r="H25" s="72" t="s">
        <v>56</v>
      </c>
      <c r="I25" s="72" t="s">
        <v>56</v>
      </c>
      <c r="J25" s="86">
        <v>260270011266</v>
      </c>
      <c r="K25" s="69" t="s">
        <v>25</v>
      </c>
      <c r="L25" s="69" t="s">
        <v>33</v>
      </c>
      <c r="M25" s="73">
        <v>0.75</v>
      </c>
      <c r="N25" s="67"/>
      <c r="O25" s="14"/>
      <c r="P25" s="14"/>
    </row>
    <row r="26" spans="1:16" ht="15.75" customHeight="1">
      <c r="A26" s="107"/>
      <c r="B26" s="68">
        <v>46219</v>
      </c>
      <c r="C26" s="69" t="s">
        <v>16</v>
      </c>
      <c r="D26" s="69" t="s">
        <v>32</v>
      </c>
      <c r="E26" s="69" t="s">
        <v>54</v>
      </c>
      <c r="F26" s="69" t="s">
        <v>55</v>
      </c>
      <c r="G26" s="69" t="s">
        <v>300</v>
      </c>
      <c r="H26" s="72" t="s">
        <v>56</v>
      </c>
      <c r="I26" s="72" t="s">
        <v>56</v>
      </c>
      <c r="J26" s="86">
        <v>260270011267</v>
      </c>
      <c r="K26" s="69" t="s">
        <v>25</v>
      </c>
      <c r="L26" s="69" t="s">
        <v>33</v>
      </c>
      <c r="M26" s="73">
        <v>0.41666666666666669</v>
      </c>
      <c r="N26" s="67"/>
      <c r="O26" s="14"/>
      <c r="P26" s="14"/>
    </row>
    <row r="27" spans="1:16" ht="15.75" customHeight="1">
      <c r="A27" s="107"/>
      <c r="B27" s="68">
        <v>46219</v>
      </c>
      <c r="C27" s="69" t="s">
        <v>16</v>
      </c>
      <c r="D27" s="69" t="s">
        <v>42</v>
      </c>
      <c r="E27" s="69" t="s">
        <v>29</v>
      </c>
      <c r="F27" s="69" t="s">
        <v>43</v>
      </c>
      <c r="G27" s="69" t="s">
        <v>164</v>
      </c>
      <c r="H27" s="69" t="s">
        <v>44</v>
      </c>
      <c r="I27" s="69" t="s">
        <v>43</v>
      </c>
      <c r="J27" s="87">
        <v>260270011211</v>
      </c>
      <c r="K27" s="69" t="s">
        <v>31</v>
      </c>
      <c r="L27" s="69" t="s">
        <v>118</v>
      </c>
      <c r="M27" s="73">
        <v>0.375</v>
      </c>
      <c r="N27" s="69" t="s">
        <v>45</v>
      </c>
      <c r="O27" s="14"/>
      <c r="P27" s="14"/>
    </row>
    <row r="28" spans="1:16" ht="15.75" customHeight="1">
      <c r="A28" s="107"/>
      <c r="B28" s="68">
        <v>46219</v>
      </c>
      <c r="C28" s="69" t="s">
        <v>16</v>
      </c>
      <c r="D28" s="69" t="s">
        <v>22</v>
      </c>
      <c r="E28" s="69" t="s">
        <v>24</v>
      </c>
      <c r="F28" s="69" t="s">
        <v>52</v>
      </c>
      <c r="G28" s="69" t="s">
        <v>164</v>
      </c>
      <c r="H28" s="69" t="s">
        <v>44</v>
      </c>
      <c r="I28" s="69" t="s">
        <v>53</v>
      </c>
      <c r="J28" s="88">
        <v>260270011284</v>
      </c>
      <c r="K28" s="69" t="s">
        <v>25</v>
      </c>
      <c r="L28" s="69" t="s">
        <v>166</v>
      </c>
      <c r="M28" s="71">
        <v>0.375</v>
      </c>
      <c r="N28" s="67"/>
      <c r="O28" s="14"/>
      <c r="P28" s="14"/>
    </row>
    <row r="29" spans="1:16" ht="15.75" customHeight="1">
      <c r="A29" s="107"/>
      <c r="B29" s="68">
        <v>46219</v>
      </c>
      <c r="C29" s="69" t="s">
        <v>23</v>
      </c>
      <c r="D29" s="69" t="s">
        <v>159</v>
      </c>
      <c r="E29" s="69" t="s">
        <v>24</v>
      </c>
      <c r="F29" s="69" t="s">
        <v>170</v>
      </c>
      <c r="G29" s="69" t="s">
        <v>164</v>
      </c>
      <c r="H29" s="69" t="s">
        <v>44</v>
      </c>
      <c r="I29" s="65" t="s">
        <v>171</v>
      </c>
      <c r="J29" s="88">
        <v>260270011252</v>
      </c>
      <c r="K29" s="69" t="s">
        <v>25</v>
      </c>
      <c r="L29" s="69" t="s">
        <v>85</v>
      </c>
      <c r="M29" s="70">
        <v>0.5</v>
      </c>
      <c r="N29" s="67"/>
      <c r="O29" s="14"/>
      <c r="P29" s="14"/>
    </row>
    <row r="30" spans="1:16" ht="15.75" customHeight="1">
      <c r="A30" s="107"/>
      <c r="B30" s="68">
        <v>46219</v>
      </c>
      <c r="C30" s="69" t="s">
        <v>23</v>
      </c>
      <c r="D30" s="69" t="s">
        <v>159</v>
      </c>
      <c r="E30" s="69" t="s">
        <v>24</v>
      </c>
      <c r="F30" s="69" t="s">
        <v>170</v>
      </c>
      <c r="G30" s="69" t="s">
        <v>164</v>
      </c>
      <c r="H30" s="69" t="s">
        <v>44</v>
      </c>
      <c r="I30" s="65" t="s">
        <v>171</v>
      </c>
      <c r="J30" s="88">
        <v>260270011249</v>
      </c>
      <c r="K30" s="69" t="s">
        <v>25</v>
      </c>
      <c r="L30" s="69" t="s">
        <v>172</v>
      </c>
      <c r="M30" s="70">
        <v>0.52083333333333337</v>
      </c>
      <c r="N30" s="67"/>
      <c r="O30" s="14"/>
      <c r="P30" s="14"/>
    </row>
    <row r="31" spans="1:16" ht="15.75" customHeight="1">
      <c r="A31" s="107"/>
      <c r="B31" s="62">
        <v>46219</v>
      </c>
      <c r="C31" s="63" t="s">
        <v>16</v>
      </c>
      <c r="D31" s="63" t="s">
        <v>173</v>
      </c>
      <c r="E31" s="63" t="s">
        <v>137</v>
      </c>
      <c r="F31" s="64" t="s">
        <v>149</v>
      </c>
      <c r="G31" s="64" t="s">
        <v>57</v>
      </c>
      <c r="H31" s="63" t="s">
        <v>174</v>
      </c>
      <c r="I31" s="63" t="s">
        <v>175</v>
      </c>
      <c r="J31" s="89">
        <v>1260563188</v>
      </c>
      <c r="K31" s="63" t="s">
        <v>31</v>
      </c>
      <c r="L31" s="63" t="s">
        <v>176</v>
      </c>
      <c r="M31" s="73">
        <v>0.66666666666666663</v>
      </c>
      <c r="N31" s="64" t="s">
        <v>177</v>
      </c>
      <c r="O31" s="14"/>
      <c r="P31" s="14"/>
    </row>
    <row r="32" spans="1:16" ht="15.75" customHeight="1" thickBot="1">
      <c r="A32" s="107"/>
      <c r="B32" s="62">
        <v>46219</v>
      </c>
      <c r="C32" s="63" t="s">
        <v>16</v>
      </c>
      <c r="D32" s="63" t="s">
        <v>173</v>
      </c>
      <c r="E32" s="63" t="s">
        <v>137</v>
      </c>
      <c r="F32" s="64" t="s">
        <v>149</v>
      </c>
      <c r="G32" s="64" t="s">
        <v>57</v>
      </c>
      <c r="H32" s="63" t="s">
        <v>174</v>
      </c>
      <c r="I32" s="63" t="s">
        <v>175</v>
      </c>
      <c r="J32" s="89">
        <v>1260563236</v>
      </c>
      <c r="K32" s="63" t="s">
        <v>178</v>
      </c>
      <c r="L32" s="63" t="s">
        <v>176</v>
      </c>
      <c r="M32" s="73">
        <v>0.66666666666666663</v>
      </c>
      <c r="N32" s="64" t="s">
        <v>177</v>
      </c>
      <c r="O32" s="14"/>
      <c r="P32" s="14"/>
    </row>
    <row r="33" spans="1:16" ht="30">
      <c r="A33" s="20" t="s">
        <v>3</v>
      </c>
      <c r="B33" s="57" t="s">
        <v>4</v>
      </c>
      <c r="C33" s="58" t="s">
        <v>5</v>
      </c>
      <c r="D33" s="58" t="s">
        <v>6</v>
      </c>
      <c r="E33" s="58" t="s">
        <v>7</v>
      </c>
      <c r="F33" s="58" t="s">
        <v>8</v>
      </c>
      <c r="G33" s="58" t="s">
        <v>9</v>
      </c>
      <c r="H33" s="58" t="s">
        <v>10</v>
      </c>
      <c r="I33" s="58" t="s">
        <v>11</v>
      </c>
      <c r="J33" s="59" t="s">
        <v>12</v>
      </c>
      <c r="K33" s="58" t="s">
        <v>3</v>
      </c>
      <c r="L33" s="58" t="s">
        <v>13</v>
      </c>
      <c r="M33" s="60" t="s">
        <v>14</v>
      </c>
      <c r="N33" s="61" t="s">
        <v>15</v>
      </c>
      <c r="O33" s="18"/>
      <c r="P33" s="18"/>
    </row>
    <row r="34" spans="1:16" ht="15">
      <c r="A34" s="108" t="s">
        <v>19</v>
      </c>
      <c r="B34" s="36">
        <v>46219</v>
      </c>
      <c r="C34" s="26" t="s">
        <v>16</v>
      </c>
      <c r="D34" s="26" t="s">
        <v>32</v>
      </c>
      <c r="E34" s="26" t="s">
        <v>119</v>
      </c>
      <c r="F34" s="26" t="s">
        <v>120</v>
      </c>
      <c r="G34" s="26" t="s">
        <v>51</v>
      </c>
      <c r="H34" s="26" t="s">
        <v>121</v>
      </c>
      <c r="I34" s="26" t="s">
        <v>122</v>
      </c>
      <c r="J34" s="42">
        <v>260270011051</v>
      </c>
      <c r="K34" s="26" t="s">
        <v>19</v>
      </c>
      <c r="L34" s="26" t="s">
        <v>123</v>
      </c>
      <c r="M34" s="27" t="s">
        <v>124</v>
      </c>
      <c r="N34" s="28"/>
    </row>
    <row r="35" spans="1:16" ht="15">
      <c r="A35" s="108"/>
      <c r="B35" s="36">
        <v>46219</v>
      </c>
      <c r="C35" s="26" t="s">
        <v>16</v>
      </c>
      <c r="D35" s="26" t="s">
        <v>27</v>
      </c>
      <c r="E35" s="26" t="s">
        <v>79</v>
      </c>
      <c r="F35" s="26" t="s">
        <v>80</v>
      </c>
      <c r="G35" s="26" t="s">
        <v>179</v>
      </c>
      <c r="H35" s="26" t="s">
        <v>81</v>
      </c>
      <c r="I35" s="26" t="s">
        <v>82</v>
      </c>
      <c r="J35" s="42">
        <v>260270011081</v>
      </c>
      <c r="K35" s="26" t="s">
        <v>83</v>
      </c>
      <c r="L35" s="26" t="s">
        <v>33</v>
      </c>
      <c r="M35" s="27">
        <v>0.66666666666666663</v>
      </c>
      <c r="N35" s="28"/>
    </row>
    <row r="36" spans="1:16" ht="15">
      <c r="A36" s="108"/>
      <c r="B36" s="36">
        <v>46219</v>
      </c>
      <c r="C36" s="26" t="s">
        <v>16</v>
      </c>
      <c r="D36" s="26" t="s">
        <v>27</v>
      </c>
      <c r="E36" s="26" t="s">
        <v>180</v>
      </c>
      <c r="F36" s="26" t="s">
        <v>80</v>
      </c>
      <c r="G36" s="26" t="s">
        <v>179</v>
      </c>
      <c r="H36" s="26" t="s">
        <v>181</v>
      </c>
      <c r="I36" s="26" t="s">
        <v>82</v>
      </c>
      <c r="J36" s="42">
        <v>260270011080</v>
      </c>
      <c r="K36" s="26" t="s">
        <v>83</v>
      </c>
      <c r="L36" s="26" t="s">
        <v>33</v>
      </c>
      <c r="M36" s="27">
        <v>0.5</v>
      </c>
      <c r="N36" s="28"/>
    </row>
    <row r="37" spans="1:16" ht="15">
      <c r="A37" s="108"/>
      <c r="B37" s="36">
        <v>46219</v>
      </c>
      <c r="C37" s="26" t="s">
        <v>16</v>
      </c>
      <c r="D37" s="26" t="s">
        <v>20</v>
      </c>
      <c r="E37" s="26" t="s">
        <v>86</v>
      </c>
      <c r="F37" s="26" t="s">
        <v>59</v>
      </c>
      <c r="G37" s="26" t="s">
        <v>64</v>
      </c>
      <c r="H37" s="26" t="s">
        <v>88</v>
      </c>
      <c r="I37" s="26" t="s">
        <v>88</v>
      </c>
      <c r="J37" s="42">
        <v>260270011145</v>
      </c>
      <c r="K37" s="26" t="s">
        <v>19</v>
      </c>
      <c r="L37" s="26" t="s">
        <v>33</v>
      </c>
      <c r="M37" s="27">
        <v>0.54166666666666663</v>
      </c>
      <c r="N37" s="28" t="s">
        <v>128</v>
      </c>
    </row>
    <row r="38" spans="1:16" ht="15">
      <c r="A38" s="108"/>
      <c r="B38" s="36">
        <v>46219</v>
      </c>
      <c r="C38" s="26" t="s">
        <v>16</v>
      </c>
      <c r="D38" s="26" t="s">
        <v>32</v>
      </c>
      <c r="E38" s="26" t="s">
        <v>46</v>
      </c>
      <c r="F38" s="26" t="s">
        <v>47</v>
      </c>
      <c r="G38" s="26" t="s">
        <v>96</v>
      </c>
      <c r="H38" s="26" t="s">
        <v>48</v>
      </c>
      <c r="I38" s="26" t="s">
        <v>49</v>
      </c>
      <c r="J38" s="42">
        <v>1260570821</v>
      </c>
      <c r="K38" s="26" t="s">
        <v>18</v>
      </c>
      <c r="L38" s="26" t="s">
        <v>84</v>
      </c>
      <c r="M38" s="27">
        <v>0.6875</v>
      </c>
      <c r="N38" s="28"/>
    </row>
    <row r="39" spans="1:16" ht="15">
      <c r="A39" s="108"/>
      <c r="B39" s="36">
        <v>46219</v>
      </c>
      <c r="C39" s="26" t="s">
        <v>16</v>
      </c>
      <c r="D39" s="26" t="s">
        <v>20</v>
      </c>
      <c r="E39" s="26" t="s">
        <v>34</v>
      </c>
      <c r="F39" s="26" t="s">
        <v>21</v>
      </c>
      <c r="G39" s="26" t="s">
        <v>38</v>
      </c>
      <c r="H39" s="26" t="s">
        <v>35</v>
      </c>
      <c r="I39" s="26" t="s">
        <v>35</v>
      </c>
      <c r="J39" s="42">
        <v>260270011244</v>
      </c>
      <c r="K39" s="26" t="s">
        <v>18</v>
      </c>
      <c r="L39" s="26" t="s">
        <v>85</v>
      </c>
      <c r="M39" s="27" t="s">
        <v>182</v>
      </c>
      <c r="N39" s="28"/>
    </row>
    <row r="40" spans="1:16" ht="15">
      <c r="A40" s="108"/>
      <c r="B40" s="36">
        <v>46219</v>
      </c>
      <c r="C40" s="26" t="s">
        <v>16</v>
      </c>
      <c r="D40" s="26" t="s">
        <v>20</v>
      </c>
      <c r="E40" s="26" t="s">
        <v>183</v>
      </c>
      <c r="F40" s="26" t="s">
        <v>21</v>
      </c>
      <c r="G40" s="26" t="s">
        <v>127</v>
      </c>
      <c r="H40" s="26" t="s">
        <v>184</v>
      </c>
      <c r="I40" s="26" t="s">
        <v>185</v>
      </c>
      <c r="J40" s="42">
        <v>260270011245</v>
      </c>
      <c r="K40" s="26" t="s">
        <v>18</v>
      </c>
      <c r="L40" s="26" t="s">
        <v>186</v>
      </c>
      <c r="M40" s="27" t="s">
        <v>187</v>
      </c>
      <c r="N40" s="46"/>
    </row>
    <row r="41" spans="1:16" ht="15">
      <c r="A41" s="108"/>
      <c r="B41" s="36">
        <v>46219</v>
      </c>
      <c r="C41" s="26" t="s">
        <v>16</v>
      </c>
      <c r="D41" s="26" t="s">
        <v>20</v>
      </c>
      <c r="E41" s="26" t="s">
        <v>132</v>
      </c>
      <c r="F41" s="26" t="s">
        <v>21</v>
      </c>
      <c r="G41" s="26" t="s">
        <v>125</v>
      </c>
      <c r="H41" s="26" t="s">
        <v>188</v>
      </c>
      <c r="I41" s="26" t="s">
        <v>188</v>
      </c>
      <c r="J41" s="42">
        <v>260270011243</v>
      </c>
      <c r="K41" s="26" t="s">
        <v>18</v>
      </c>
      <c r="L41" s="26" t="s">
        <v>60</v>
      </c>
      <c r="M41" s="27" t="s">
        <v>187</v>
      </c>
      <c r="N41" s="28"/>
    </row>
    <row r="42" spans="1:16" ht="15">
      <c r="A42" s="108"/>
      <c r="B42" s="36">
        <v>46219</v>
      </c>
      <c r="C42" s="26" t="s">
        <v>92</v>
      </c>
      <c r="D42" s="26" t="s">
        <v>20</v>
      </c>
      <c r="E42" s="26" t="s">
        <v>133</v>
      </c>
      <c r="F42" s="26" t="s">
        <v>93</v>
      </c>
      <c r="G42" s="26" t="s">
        <v>51</v>
      </c>
      <c r="H42" s="26" t="s">
        <v>134</v>
      </c>
      <c r="I42" s="26" t="s">
        <v>94</v>
      </c>
      <c r="J42" s="42">
        <v>1260567365</v>
      </c>
      <c r="K42" s="26" t="s">
        <v>95</v>
      </c>
      <c r="L42" s="26" t="s">
        <v>135</v>
      </c>
      <c r="M42" s="27">
        <v>0.375</v>
      </c>
      <c r="N42" s="28" t="s">
        <v>17</v>
      </c>
    </row>
    <row r="43" spans="1:16" ht="15">
      <c r="A43" s="108"/>
      <c r="B43" s="36">
        <v>46219</v>
      </c>
      <c r="C43" s="26" t="s">
        <v>16</v>
      </c>
      <c r="D43" s="26" t="s">
        <v>27</v>
      </c>
      <c r="E43" s="26" t="s">
        <v>189</v>
      </c>
      <c r="F43" s="26" t="s">
        <v>28</v>
      </c>
      <c r="G43" s="26" t="s">
        <v>125</v>
      </c>
      <c r="H43" s="26" t="s">
        <v>189</v>
      </c>
      <c r="I43" s="26" t="s">
        <v>190</v>
      </c>
      <c r="J43" s="42">
        <v>260270011188</v>
      </c>
      <c r="K43" s="26" t="s">
        <v>19</v>
      </c>
      <c r="L43" s="26" t="s">
        <v>61</v>
      </c>
      <c r="M43" s="41">
        <v>46219.708333333336</v>
      </c>
      <c r="N43" s="28"/>
    </row>
    <row r="44" spans="1:16" ht="15">
      <c r="A44" s="108"/>
      <c r="B44" s="36">
        <v>46219</v>
      </c>
      <c r="C44" s="26" t="s">
        <v>16</v>
      </c>
      <c r="D44" s="26" t="s">
        <v>27</v>
      </c>
      <c r="E44" s="26" t="s">
        <v>129</v>
      </c>
      <c r="F44" s="26" t="s">
        <v>28</v>
      </c>
      <c r="G44" s="26" t="s">
        <v>179</v>
      </c>
      <c r="H44" s="26" t="s">
        <v>129</v>
      </c>
      <c r="I44" s="26" t="s">
        <v>130</v>
      </c>
      <c r="J44" s="42">
        <v>260270011186</v>
      </c>
      <c r="K44" s="26" t="s">
        <v>19</v>
      </c>
      <c r="L44" s="26" t="s">
        <v>131</v>
      </c>
      <c r="M44" s="41">
        <v>46219.5</v>
      </c>
      <c r="N44" s="28"/>
    </row>
    <row r="45" spans="1:16" ht="15">
      <c r="A45" s="108"/>
      <c r="B45" s="36">
        <v>46219</v>
      </c>
      <c r="C45" s="26" t="s">
        <v>16</v>
      </c>
      <c r="D45" s="26" t="s">
        <v>27</v>
      </c>
      <c r="E45" s="26" t="s">
        <v>90</v>
      </c>
      <c r="F45" s="26" t="s">
        <v>28</v>
      </c>
      <c r="G45" s="26" t="s">
        <v>96</v>
      </c>
      <c r="H45" s="26" t="s">
        <v>90</v>
      </c>
      <c r="I45" s="26" t="s">
        <v>91</v>
      </c>
      <c r="J45" s="42">
        <v>260270011187</v>
      </c>
      <c r="K45" s="26" t="s">
        <v>19</v>
      </c>
      <c r="L45" s="26" t="s">
        <v>61</v>
      </c>
      <c r="M45" s="41">
        <v>46219.708333333336</v>
      </c>
      <c r="N45" s="28"/>
    </row>
    <row r="46" spans="1:16" ht="15">
      <c r="A46" s="108"/>
      <c r="B46" s="36">
        <v>46219</v>
      </c>
      <c r="C46" s="26" t="s">
        <v>16</v>
      </c>
      <c r="D46" s="26" t="s">
        <v>20</v>
      </c>
      <c r="E46" s="26" t="s">
        <v>90</v>
      </c>
      <c r="F46" s="26" t="s">
        <v>87</v>
      </c>
      <c r="G46" s="26" t="s">
        <v>96</v>
      </c>
      <c r="H46" s="26" t="s">
        <v>91</v>
      </c>
      <c r="I46" s="26" t="s">
        <v>126</v>
      </c>
      <c r="J46" s="42">
        <v>1260568161</v>
      </c>
      <c r="K46" s="26">
        <v>260270011285</v>
      </c>
      <c r="L46" s="26" t="s">
        <v>18</v>
      </c>
      <c r="M46" s="27" t="s">
        <v>89</v>
      </c>
      <c r="N46" s="46">
        <v>0.70833333333333337</v>
      </c>
    </row>
    <row r="47" spans="1:16" ht="15.75" thickBot="1">
      <c r="A47" s="108"/>
      <c r="B47" s="36">
        <v>46219</v>
      </c>
      <c r="C47" s="26" t="s">
        <v>16</v>
      </c>
      <c r="D47" s="26" t="s">
        <v>20</v>
      </c>
      <c r="E47" s="26" t="s">
        <v>191</v>
      </c>
      <c r="F47" s="26" t="s">
        <v>87</v>
      </c>
      <c r="G47" s="26" t="s">
        <v>127</v>
      </c>
      <c r="H47" s="26" t="s">
        <v>192</v>
      </c>
      <c r="I47" s="26" t="s">
        <v>185</v>
      </c>
      <c r="J47" s="42">
        <v>1260568192</v>
      </c>
      <c r="K47" s="26">
        <v>260270011286</v>
      </c>
      <c r="L47" s="26" t="s">
        <v>18</v>
      </c>
      <c r="M47" s="27" t="s">
        <v>89</v>
      </c>
      <c r="N47" s="46">
        <v>0.5</v>
      </c>
    </row>
    <row r="48" spans="1:16" ht="30">
      <c r="A48" s="20" t="s">
        <v>3</v>
      </c>
      <c r="B48" s="21" t="s">
        <v>4</v>
      </c>
      <c r="C48" s="22" t="s">
        <v>5</v>
      </c>
      <c r="D48" s="22" t="s">
        <v>6</v>
      </c>
      <c r="E48" s="22" t="s">
        <v>7</v>
      </c>
      <c r="F48" s="22" t="s">
        <v>8</v>
      </c>
      <c r="G48" s="22" t="s">
        <v>9</v>
      </c>
      <c r="H48" s="22" t="s">
        <v>10</v>
      </c>
      <c r="I48" s="22" t="s">
        <v>11</v>
      </c>
      <c r="J48" s="23" t="s">
        <v>12</v>
      </c>
      <c r="K48" s="22" t="s">
        <v>3</v>
      </c>
      <c r="L48" s="22" t="s">
        <v>13</v>
      </c>
      <c r="M48" s="24" t="s">
        <v>14</v>
      </c>
      <c r="N48" s="25" t="s">
        <v>15</v>
      </c>
      <c r="O48" s="18"/>
      <c r="P48" s="18"/>
    </row>
    <row r="49" spans="1:16" ht="14.45" customHeight="1">
      <c r="A49" s="110" t="s">
        <v>26</v>
      </c>
      <c r="B49" s="19">
        <v>46219</v>
      </c>
      <c r="C49" s="38" t="s">
        <v>23</v>
      </c>
      <c r="D49" s="38" t="s">
        <v>197</v>
      </c>
      <c r="E49" s="43" t="s">
        <v>198</v>
      </c>
      <c r="F49" s="38" t="s">
        <v>199</v>
      </c>
      <c r="G49" s="38" t="s">
        <v>57</v>
      </c>
      <c r="H49" s="38" t="s">
        <v>200</v>
      </c>
      <c r="I49" s="38" t="s">
        <v>201</v>
      </c>
      <c r="J49" s="90">
        <v>260270011160</v>
      </c>
      <c r="K49" s="43" t="s">
        <v>202</v>
      </c>
      <c r="L49" s="38" t="s">
        <v>117</v>
      </c>
      <c r="M49" s="49" t="s">
        <v>187</v>
      </c>
      <c r="N49" s="40"/>
    </row>
    <row r="50" spans="1:16" ht="14.45" customHeight="1">
      <c r="A50" s="111"/>
      <c r="B50" s="19">
        <v>46219</v>
      </c>
      <c r="C50" s="38" t="s">
        <v>16</v>
      </c>
      <c r="D50" s="38" t="s">
        <v>27</v>
      </c>
      <c r="E50" s="43" t="s">
        <v>203</v>
      </c>
      <c r="F50" s="38" t="s">
        <v>204</v>
      </c>
      <c r="G50" s="38" t="s">
        <v>205</v>
      </c>
      <c r="H50" s="38" t="s">
        <v>206</v>
      </c>
      <c r="I50" s="38" t="s">
        <v>206</v>
      </c>
      <c r="J50" s="90">
        <v>260270011255</v>
      </c>
      <c r="K50" s="43" t="s">
        <v>202</v>
      </c>
      <c r="L50" s="38" t="s">
        <v>207</v>
      </c>
      <c r="M50" s="50">
        <v>0.5625</v>
      </c>
      <c r="N50" s="40"/>
    </row>
    <row r="51" spans="1:16" ht="14.45" customHeight="1">
      <c r="A51" s="111"/>
      <c r="B51" s="19">
        <v>46219</v>
      </c>
      <c r="C51" s="38" t="s">
        <v>16</v>
      </c>
      <c r="D51" s="38" t="s">
        <v>22</v>
      </c>
      <c r="E51" s="43" t="s">
        <v>208</v>
      </c>
      <c r="F51" s="38" t="s">
        <v>209</v>
      </c>
      <c r="G51" s="38" t="s">
        <v>205</v>
      </c>
      <c r="H51" s="38" t="s">
        <v>210</v>
      </c>
      <c r="I51" s="38" t="s">
        <v>211</v>
      </c>
      <c r="J51" s="90">
        <v>260270011228</v>
      </c>
      <c r="K51" s="43" t="s">
        <v>212</v>
      </c>
      <c r="L51" s="38" t="s">
        <v>213</v>
      </c>
      <c r="M51" s="39">
        <v>0.58333333333333337</v>
      </c>
      <c r="N51" s="40" t="s">
        <v>214</v>
      </c>
    </row>
    <row r="52" spans="1:16" ht="14.45" customHeight="1">
      <c r="A52" s="111"/>
      <c r="B52" s="19">
        <v>46219</v>
      </c>
      <c r="C52" s="38" t="s">
        <v>16</v>
      </c>
      <c r="D52" s="38" t="s">
        <v>215</v>
      </c>
      <c r="E52" s="43" t="s">
        <v>216</v>
      </c>
      <c r="F52" s="38" t="s">
        <v>217</v>
      </c>
      <c r="G52" s="38" t="s">
        <v>205</v>
      </c>
      <c r="H52" s="38" t="s">
        <v>218</v>
      </c>
      <c r="I52" s="38" t="s">
        <v>219</v>
      </c>
      <c r="J52" s="90">
        <v>260270011283</v>
      </c>
      <c r="K52" s="43" t="s">
        <v>202</v>
      </c>
      <c r="L52" s="38" t="s">
        <v>176</v>
      </c>
      <c r="M52" s="39">
        <v>0.75</v>
      </c>
      <c r="N52" s="40">
        <v>274275875</v>
      </c>
    </row>
    <row r="53" spans="1:16" ht="14.45" customHeight="1">
      <c r="A53" s="111"/>
      <c r="B53" s="19">
        <v>46219</v>
      </c>
      <c r="C53" s="38" t="s">
        <v>220</v>
      </c>
      <c r="D53" s="38" t="s">
        <v>221</v>
      </c>
      <c r="E53" s="43" t="s">
        <v>116</v>
      </c>
      <c r="F53" s="38" t="s">
        <v>222</v>
      </c>
      <c r="G53" s="38" t="s">
        <v>38</v>
      </c>
      <c r="H53" s="38" t="s">
        <v>223</v>
      </c>
      <c r="I53" s="38" t="s">
        <v>224</v>
      </c>
      <c r="J53" s="90"/>
      <c r="K53" s="43" t="s">
        <v>225</v>
      </c>
      <c r="L53" s="38" t="s">
        <v>226</v>
      </c>
      <c r="M53" s="49" t="s">
        <v>227</v>
      </c>
      <c r="N53" s="40" t="s">
        <v>228</v>
      </c>
    </row>
    <row r="54" spans="1:16" ht="14.45" customHeight="1" thickBot="1">
      <c r="A54" s="112"/>
      <c r="B54" s="19">
        <v>46219</v>
      </c>
      <c r="C54" s="38" t="s">
        <v>16</v>
      </c>
      <c r="D54" s="38" t="s">
        <v>173</v>
      </c>
      <c r="E54" s="43" t="s">
        <v>137</v>
      </c>
      <c r="F54" s="38" t="s">
        <v>149</v>
      </c>
      <c r="G54" s="38" t="s">
        <v>57</v>
      </c>
      <c r="H54" s="38" t="s">
        <v>174</v>
      </c>
      <c r="I54" s="38" t="s">
        <v>175</v>
      </c>
      <c r="J54" s="90">
        <v>1260563166</v>
      </c>
      <c r="K54" s="43" t="s">
        <v>26</v>
      </c>
      <c r="L54" s="38" t="s">
        <v>176</v>
      </c>
      <c r="M54" s="39">
        <v>0.66666666666666663</v>
      </c>
      <c r="N54" s="40" t="s">
        <v>177</v>
      </c>
    </row>
    <row r="55" spans="1:16" ht="30">
      <c r="A55" s="20" t="s">
        <v>3</v>
      </c>
      <c r="B55" s="21" t="s">
        <v>4</v>
      </c>
      <c r="C55" s="22" t="s">
        <v>5</v>
      </c>
      <c r="D55" s="22" t="s">
        <v>6</v>
      </c>
      <c r="E55" s="22" t="s">
        <v>7</v>
      </c>
      <c r="F55" s="22" t="s">
        <v>8</v>
      </c>
      <c r="G55" s="22" t="s">
        <v>9</v>
      </c>
      <c r="H55" s="22" t="s">
        <v>10</v>
      </c>
      <c r="I55" s="22" t="s">
        <v>11</v>
      </c>
      <c r="J55" s="23" t="s">
        <v>12</v>
      </c>
      <c r="K55" s="22" t="s">
        <v>3</v>
      </c>
      <c r="L55" s="22" t="s">
        <v>13</v>
      </c>
      <c r="M55" s="24" t="s">
        <v>14</v>
      </c>
      <c r="N55" s="25" t="s">
        <v>15</v>
      </c>
      <c r="O55" s="18"/>
      <c r="P55" s="18"/>
    </row>
    <row r="56" spans="1:16" ht="14.45" customHeight="1" thickBot="1">
      <c r="A56" s="47" t="s">
        <v>101</v>
      </c>
      <c r="B56" s="19">
        <v>46219</v>
      </c>
      <c r="C56" s="38" t="s">
        <v>16</v>
      </c>
      <c r="D56" s="38" t="s">
        <v>22</v>
      </c>
      <c r="E56" s="43" t="s">
        <v>24</v>
      </c>
      <c r="F56" s="38" t="s">
        <v>97</v>
      </c>
      <c r="G56" s="38" t="s">
        <v>196</v>
      </c>
      <c r="H56" s="38" t="s">
        <v>98</v>
      </c>
      <c r="I56" s="38" t="s">
        <v>99</v>
      </c>
      <c r="J56" s="90">
        <v>260270011137</v>
      </c>
      <c r="K56" s="43" t="s">
        <v>100</v>
      </c>
      <c r="L56" s="38" t="s">
        <v>62</v>
      </c>
      <c r="M56" s="39">
        <v>0.45833333333333331</v>
      </c>
      <c r="N56" s="40" t="s">
        <v>17</v>
      </c>
    </row>
    <row r="57" spans="1:16" ht="30">
      <c r="A57" s="20" t="s">
        <v>3</v>
      </c>
      <c r="B57" s="21" t="s">
        <v>4</v>
      </c>
      <c r="C57" s="22" t="s">
        <v>5</v>
      </c>
      <c r="D57" s="22" t="s">
        <v>6</v>
      </c>
      <c r="E57" s="22" t="s">
        <v>7</v>
      </c>
      <c r="F57" s="22" t="s">
        <v>8</v>
      </c>
      <c r="G57" s="22" t="s">
        <v>9</v>
      </c>
      <c r="H57" s="22" t="s">
        <v>10</v>
      </c>
      <c r="I57" s="22" t="s">
        <v>11</v>
      </c>
      <c r="J57" s="23" t="s">
        <v>12</v>
      </c>
      <c r="K57" s="22" t="s">
        <v>3</v>
      </c>
      <c r="L57" s="22" t="s">
        <v>13</v>
      </c>
      <c r="M57" s="24" t="s">
        <v>14</v>
      </c>
      <c r="N57" s="25" t="s">
        <v>15</v>
      </c>
      <c r="O57" s="18"/>
      <c r="P57" s="18"/>
    </row>
    <row r="58" spans="1:16" ht="15">
      <c r="A58" s="110" t="s">
        <v>40</v>
      </c>
      <c r="B58" s="36">
        <v>46219</v>
      </c>
      <c r="C58" s="26" t="s">
        <v>16</v>
      </c>
      <c r="D58" s="26" t="s">
        <v>22</v>
      </c>
      <c r="E58" s="26" t="s">
        <v>65</v>
      </c>
      <c r="F58" s="26" t="s">
        <v>66</v>
      </c>
      <c r="G58" s="26" t="s">
        <v>193</v>
      </c>
      <c r="H58" s="26" t="s">
        <v>67</v>
      </c>
      <c r="I58" s="26" t="s">
        <v>67</v>
      </c>
      <c r="J58" s="42">
        <v>260270011278</v>
      </c>
      <c r="K58" s="26" t="s">
        <v>40</v>
      </c>
      <c r="L58" s="26" t="s">
        <v>194</v>
      </c>
      <c r="M58" s="37">
        <v>0.41666666666666669</v>
      </c>
      <c r="N58" s="28"/>
    </row>
    <row r="59" spans="1:16" ht="15">
      <c r="A59" s="111"/>
      <c r="B59" s="19">
        <v>46219</v>
      </c>
      <c r="C59" s="38" t="s">
        <v>16</v>
      </c>
      <c r="D59" s="38" t="s">
        <v>22</v>
      </c>
      <c r="E59" s="38" t="s">
        <v>65</v>
      </c>
      <c r="F59" s="38" t="s">
        <v>66</v>
      </c>
      <c r="G59" s="38" t="s">
        <v>193</v>
      </c>
      <c r="H59" s="38" t="s">
        <v>67</v>
      </c>
      <c r="I59" s="38" t="s">
        <v>67</v>
      </c>
      <c r="J59" s="90">
        <v>260270011277</v>
      </c>
      <c r="K59" s="38" t="s">
        <v>40</v>
      </c>
      <c r="L59" s="38" t="s">
        <v>102</v>
      </c>
      <c r="M59" s="39">
        <v>0.45833333333333331</v>
      </c>
      <c r="N59" s="40"/>
    </row>
    <row r="60" spans="1:16" ht="15">
      <c r="A60" s="111"/>
      <c r="B60" s="19">
        <v>46219</v>
      </c>
      <c r="C60" s="38" t="s">
        <v>16</v>
      </c>
      <c r="D60" s="38" t="s">
        <v>22</v>
      </c>
      <c r="E60" s="38" t="s">
        <v>65</v>
      </c>
      <c r="F60" s="38" t="s">
        <v>66</v>
      </c>
      <c r="G60" s="38" t="s">
        <v>193</v>
      </c>
      <c r="H60" s="38" t="s">
        <v>67</v>
      </c>
      <c r="I60" s="38" t="s">
        <v>67</v>
      </c>
      <c r="J60" s="90">
        <v>260270011279</v>
      </c>
      <c r="K60" s="38" t="s">
        <v>40</v>
      </c>
      <c r="L60" s="38" t="s">
        <v>102</v>
      </c>
      <c r="M60" s="39">
        <v>0.5</v>
      </c>
      <c r="N60" s="40"/>
    </row>
    <row r="61" spans="1:16" ht="15">
      <c r="A61" s="111"/>
      <c r="B61" s="19">
        <v>46219</v>
      </c>
      <c r="C61" s="38" t="s">
        <v>16</v>
      </c>
      <c r="D61" s="38" t="s">
        <v>22</v>
      </c>
      <c r="E61" s="38" t="s">
        <v>65</v>
      </c>
      <c r="F61" s="38" t="s">
        <v>66</v>
      </c>
      <c r="G61" s="38" t="s">
        <v>193</v>
      </c>
      <c r="H61" s="38" t="s">
        <v>67</v>
      </c>
      <c r="I61" s="38" t="s">
        <v>67</v>
      </c>
      <c r="J61" s="90">
        <v>260270011281</v>
      </c>
      <c r="K61" s="38" t="s">
        <v>40</v>
      </c>
      <c r="L61" s="38" t="s">
        <v>102</v>
      </c>
      <c r="M61" s="39">
        <v>0.58333333333333337</v>
      </c>
      <c r="N61" s="40"/>
    </row>
    <row r="62" spans="1:16" ht="15">
      <c r="A62" s="111"/>
      <c r="B62" s="19">
        <v>46219</v>
      </c>
      <c r="C62" s="38" t="s">
        <v>16</v>
      </c>
      <c r="D62" s="38" t="s">
        <v>22</v>
      </c>
      <c r="E62" s="38" t="s">
        <v>65</v>
      </c>
      <c r="F62" s="38" t="s">
        <v>66</v>
      </c>
      <c r="G62" s="38" t="s">
        <v>193</v>
      </c>
      <c r="H62" s="38" t="s">
        <v>67</v>
      </c>
      <c r="I62" s="38" t="s">
        <v>67</v>
      </c>
      <c r="J62" s="90">
        <v>260270011282</v>
      </c>
      <c r="K62" s="38" t="s">
        <v>40</v>
      </c>
      <c r="L62" s="38" t="s">
        <v>195</v>
      </c>
      <c r="M62" s="39">
        <v>0.625</v>
      </c>
      <c r="N62" s="40"/>
    </row>
    <row r="63" spans="1:16" ht="15.75" thickBot="1">
      <c r="A63" s="111"/>
      <c r="B63" s="19">
        <v>46219</v>
      </c>
      <c r="C63" s="38" t="s">
        <v>16</v>
      </c>
      <c r="D63" s="38" t="s">
        <v>22</v>
      </c>
      <c r="E63" s="38" t="s">
        <v>65</v>
      </c>
      <c r="F63" s="38" t="s">
        <v>66</v>
      </c>
      <c r="G63" s="38" t="s">
        <v>193</v>
      </c>
      <c r="H63" s="38" t="s">
        <v>67</v>
      </c>
      <c r="I63" s="38" t="s">
        <v>67</v>
      </c>
      <c r="J63" s="90">
        <v>260270011280</v>
      </c>
      <c r="K63" s="38" t="s">
        <v>40</v>
      </c>
      <c r="L63" s="38" t="s">
        <v>102</v>
      </c>
      <c r="M63" s="39">
        <v>0.66666666666666663</v>
      </c>
      <c r="N63" s="40"/>
    </row>
    <row r="64" spans="1:16" ht="30">
      <c r="A64" s="20" t="s">
        <v>3</v>
      </c>
      <c r="B64" s="21" t="s">
        <v>4</v>
      </c>
      <c r="C64" s="22" t="s">
        <v>5</v>
      </c>
      <c r="D64" s="22" t="s">
        <v>6</v>
      </c>
      <c r="E64" s="22" t="s">
        <v>7</v>
      </c>
      <c r="F64" s="22" t="s">
        <v>8</v>
      </c>
      <c r="G64" s="22" t="s">
        <v>9</v>
      </c>
      <c r="H64" s="22" t="s">
        <v>10</v>
      </c>
      <c r="I64" s="22" t="s">
        <v>11</v>
      </c>
      <c r="J64" s="23" t="s">
        <v>12</v>
      </c>
      <c r="K64" s="22" t="s">
        <v>3</v>
      </c>
      <c r="L64" s="22" t="s">
        <v>13</v>
      </c>
      <c r="M64" s="24" t="s">
        <v>14</v>
      </c>
      <c r="N64" s="25" t="s">
        <v>15</v>
      </c>
      <c r="O64" s="18"/>
      <c r="P64" s="18"/>
    </row>
    <row r="65" spans="1:16" ht="15.75" thickBot="1">
      <c r="A65" s="51" t="s">
        <v>144</v>
      </c>
      <c r="B65" s="19">
        <v>46219</v>
      </c>
      <c r="C65" s="38" t="s">
        <v>23</v>
      </c>
      <c r="D65" s="38" t="s">
        <v>136</v>
      </c>
      <c r="E65" s="38" t="s">
        <v>137</v>
      </c>
      <c r="F65" s="38" t="s">
        <v>138</v>
      </c>
      <c r="G65" s="38" t="s">
        <v>139</v>
      </c>
      <c r="H65" s="38" t="s">
        <v>140</v>
      </c>
      <c r="I65" s="38" t="s">
        <v>141</v>
      </c>
      <c r="J65" s="90">
        <v>260270009963</v>
      </c>
      <c r="K65" s="38" t="s">
        <v>142</v>
      </c>
      <c r="L65" s="38" t="s">
        <v>143</v>
      </c>
      <c r="M65" s="39">
        <v>0.33333333333333331</v>
      </c>
      <c r="N65" s="40" t="s">
        <v>17</v>
      </c>
    </row>
    <row r="66" spans="1:16" ht="30">
      <c r="A66" s="20" t="s">
        <v>3</v>
      </c>
      <c r="B66" s="21" t="s">
        <v>4</v>
      </c>
      <c r="C66" s="22" t="s">
        <v>5</v>
      </c>
      <c r="D66" s="22" t="s">
        <v>6</v>
      </c>
      <c r="E66" s="22" t="s">
        <v>7</v>
      </c>
      <c r="F66" s="22" t="s">
        <v>8</v>
      </c>
      <c r="G66" s="22" t="s">
        <v>9</v>
      </c>
      <c r="H66" s="22" t="s">
        <v>10</v>
      </c>
      <c r="I66" s="22" t="s">
        <v>11</v>
      </c>
      <c r="J66" s="23" t="s">
        <v>12</v>
      </c>
      <c r="K66" s="22" t="s">
        <v>3</v>
      </c>
      <c r="L66" s="22" t="s">
        <v>13</v>
      </c>
      <c r="M66" s="24" t="s">
        <v>14</v>
      </c>
      <c r="N66" s="25" t="s">
        <v>15</v>
      </c>
      <c r="O66" s="18"/>
      <c r="P66" s="18"/>
    </row>
    <row r="67" spans="1:16" ht="15.75" thickBot="1">
      <c r="A67" s="48" t="s">
        <v>230</v>
      </c>
      <c r="B67" s="19">
        <v>46219</v>
      </c>
      <c r="C67" s="38" t="s">
        <v>16</v>
      </c>
      <c r="D67" s="38" t="s">
        <v>229</v>
      </c>
      <c r="E67" s="38" t="s">
        <v>29</v>
      </c>
      <c r="F67" s="38" t="s">
        <v>58</v>
      </c>
      <c r="G67" s="38" t="s">
        <v>68</v>
      </c>
      <c r="H67" s="38" t="s">
        <v>58</v>
      </c>
      <c r="I67" s="38" t="s">
        <v>58</v>
      </c>
      <c r="J67" s="90" t="s">
        <v>165</v>
      </c>
      <c r="K67" s="38" t="s">
        <v>230</v>
      </c>
      <c r="L67" s="38" t="s">
        <v>231</v>
      </c>
      <c r="M67" s="39">
        <v>0.66666666666666663</v>
      </c>
      <c r="N67" s="40"/>
    </row>
    <row r="68" spans="1:16" ht="30">
      <c r="A68" s="20" t="s">
        <v>3</v>
      </c>
      <c r="B68" s="75" t="s">
        <v>4</v>
      </c>
      <c r="C68" s="76" t="s">
        <v>5</v>
      </c>
      <c r="D68" s="76" t="s">
        <v>6</v>
      </c>
      <c r="E68" s="76" t="s">
        <v>7</v>
      </c>
      <c r="F68" s="76" t="s">
        <v>8</v>
      </c>
      <c r="G68" s="76" t="s">
        <v>9</v>
      </c>
      <c r="H68" s="76" t="s">
        <v>10</v>
      </c>
      <c r="I68" s="76" t="s">
        <v>11</v>
      </c>
      <c r="J68" s="77" t="s">
        <v>12</v>
      </c>
      <c r="K68" s="76" t="s">
        <v>3</v>
      </c>
      <c r="L68" s="76" t="s">
        <v>13</v>
      </c>
      <c r="M68" s="78" t="s">
        <v>14</v>
      </c>
      <c r="N68" s="79" t="s">
        <v>15</v>
      </c>
      <c r="O68" s="18"/>
      <c r="P68" s="18"/>
    </row>
    <row r="69" spans="1:16" s="32" customFormat="1" ht="15">
      <c r="A69" s="118" t="s">
        <v>30</v>
      </c>
      <c r="B69" s="122">
        <v>46219</v>
      </c>
      <c r="C69" s="123" t="s">
        <v>16</v>
      </c>
      <c r="D69" s="123" t="s">
        <v>110</v>
      </c>
      <c r="E69" s="123" t="s">
        <v>36</v>
      </c>
      <c r="F69" s="123" t="s">
        <v>111</v>
      </c>
      <c r="G69" s="123" t="s">
        <v>305</v>
      </c>
      <c r="H69" s="123" t="s">
        <v>36</v>
      </c>
      <c r="I69" s="123" t="s">
        <v>232</v>
      </c>
      <c r="J69" s="124">
        <v>260690000499</v>
      </c>
      <c r="K69" s="123" t="s">
        <v>152</v>
      </c>
      <c r="L69" s="123" t="s">
        <v>84</v>
      </c>
      <c r="M69" s="125" t="s">
        <v>112</v>
      </c>
      <c r="N69" s="119"/>
    </row>
    <row r="70" spans="1:16" s="32" customFormat="1" ht="15">
      <c r="A70" s="118"/>
      <c r="B70" s="122">
        <v>46219</v>
      </c>
      <c r="C70" s="123" t="s">
        <v>23</v>
      </c>
      <c r="D70" s="123" t="s">
        <v>103</v>
      </c>
      <c r="E70" s="123" t="s">
        <v>29</v>
      </c>
      <c r="F70" s="123" t="s">
        <v>104</v>
      </c>
      <c r="G70" s="123" t="s">
        <v>305</v>
      </c>
      <c r="H70" s="123" t="s">
        <v>36</v>
      </c>
      <c r="I70" s="123" t="s">
        <v>233</v>
      </c>
      <c r="J70" s="126">
        <v>260270011229</v>
      </c>
      <c r="K70" s="123" t="s">
        <v>105</v>
      </c>
      <c r="L70" s="123" t="s">
        <v>39</v>
      </c>
      <c r="M70" s="127">
        <v>0.66666666666666663</v>
      </c>
      <c r="N70" s="120"/>
    </row>
    <row r="71" spans="1:16" s="32" customFormat="1" ht="15">
      <c r="A71" s="118"/>
      <c r="B71" s="122">
        <v>46219</v>
      </c>
      <c r="C71" s="123" t="s">
        <v>16</v>
      </c>
      <c r="D71" s="123" t="s">
        <v>234</v>
      </c>
      <c r="E71" s="123" t="s">
        <v>235</v>
      </c>
      <c r="F71" s="123" t="s">
        <v>236</v>
      </c>
      <c r="G71" s="123" t="s">
        <v>69</v>
      </c>
      <c r="H71" s="123" t="s">
        <v>235</v>
      </c>
      <c r="I71" s="128" t="s">
        <v>237</v>
      </c>
      <c r="J71" s="126">
        <v>260690000541</v>
      </c>
      <c r="K71" s="123" t="s">
        <v>238</v>
      </c>
      <c r="L71" s="123" t="s">
        <v>239</v>
      </c>
      <c r="M71" s="127">
        <v>0.60416666666666663</v>
      </c>
      <c r="N71" s="120"/>
    </row>
    <row r="72" spans="1:16" s="32" customFormat="1" ht="15">
      <c r="A72" s="118"/>
      <c r="B72" s="122">
        <v>46219</v>
      </c>
      <c r="C72" s="123" t="s">
        <v>23</v>
      </c>
      <c r="D72" s="123" t="s">
        <v>103</v>
      </c>
      <c r="E72" s="123" t="s">
        <v>29</v>
      </c>
      <c r="F72" s="123" t="s">
        <v>104</v>
      </c>
      <c r="G72" s="123" t="s">
        <v>305</v>
      </c>
      <c r="H72" s="123" t="s">
        <v>36</v>
      </c>
      <c r="I72" s="123" t="s">
        <v>240</v>
      </c>
      <c r="J72" s="126">
        <v>260270011230</v>
      </c>
      <c r="K72" s="123" t="s">
        <v>105</v>
      </c>
      <c r="L72" s="123" t="s">
        <v>145</v>
      </c>
      <c r="M72" s="127">
        <v>0.66666666666666663</v>
      </c>
      <c r="N72" s="121"/>
    </row>
    <row r="73" spans="1:16" s="32" customFormat="1" ht="15">
      <c r="A73" s="118"/>
      <c r="B73" s="122">
        <v>46219</v>
      </c>
      <c r="C73" s="123" t="s">
        <v>23</v>
      </c>
      <c r="D73" s="123" t="s">
        <v>103</v>
      </c>
      <c r="E73" s="123" t="s">
        <v>29</v>
      </c>
      <c r="F73" s="123" t="s">
        <v>104</v>
      </c>
      <c r="G73" s="123" t="s">
        <v>305</v>
      </c>
      <c r="H73" s="123" t="s">
        <v>36</v>
      </c>
      <c r="I73" s="123" t="s">
        <v>241</v>
      </c>
      <c r="J73" s="126">
        <v>260270011231</v>
      </c>
      <c r="K73" s="123" t="s">
        <v>105</v>
      </c>
      <c r="L73" s="123" t="s">
        <v>145</v>
      </c>
      <c r="M73" s="127">
        <v>0.66666666666666663</v>
      </c>
      <c r="N73" s="121"/>
    </row>
    <row r="74" spans="1:16" s="32" customFormat="1" ht="15">
      <c r="A74" s="118"/>
      <c r="B74" s="122">
        <v>46219</v>
      </c>
      <c r="C74" s="128" t="s">
        <v>16</v>
      </c>
      <c r="D74" s="128" t="s">
        <v>103</v>
      </c>
      <c r="E74" s="128" t="s">
        <v>29</v>
      </c>
      <c r="F74" s="128" t="s">
        <v>113</v>
      </c>
      <c r="G74" s="123" t="s">
        <v>68</v>
      </c>
      <c r="H74" s="128" t="s">
        <v>114</v>
      </c>
      <c r="I74" s="128" t="s">
        <v>232</v>
      </c>
      <c r="J74" s="129" t="s">
        <v>165</v>
      </c>
      <c r="K74" s="123" t="s">
        <v>147</v>
      </c>
      <c r="L74" s="123" t="s">
        <v>242</v>
      </c>
      <c r="M74" s="127">
        <v>0.6875</v>
      </c>
      <c r="N74" s="120"/>
    </row>
    <row r="75" spans="1:16" s="32" customFormat="1" ht="15">
      <c r="A75" s="118"/>
      <c r="B75" s="122">
        <v>46219</v>
      </c>
      <c r="C75" s="123" t="s">
        <v>16</v>
      </c>
      <c r="D75" s="123" t="s">
        <v>110</v>
      </c>
      <c r="E75" s="123" t="s">
        <v>36</v>
      </c>
      <c r="F75" s="123" t="s">
        <v>111</v>
      </c>
      <c r="G75" s="123" t="s">
        <v>305</v>
      </c>
      <c r="H75" s="123" t="s">
        <v>36</v>
      </c>
      <c r="I75" s="123" t="s">
        <v>151</v>
      </c>
      <c r="J75" s="130">
        <v>260690000542</v>
      </c>
      <c r="K75" s="123" t="s">
        <v>152</v>
      </c>
      <c r="L75" s="123" t="s">
        <v>50</v>
      </c>
      <c r="M75" s="125" t="s">
        <v>112</v>
      </c>
      <c r="N75" s="120"/>
    </row>
    <row r="76" spans="1:16" s="32" customFormat="1" ht="15">
      <c r="A76" s="118"/>
      <c r="B76" s="122">
        <v>46219</v>
      </c>
      <c r="C76" s="123" t="s">
        <v>16</v>
      </c>
      <c r="D76" s="123" t="s">
        <v>110</v>
      </c>
      <c r="E76" s="123" t="s">
        <v>36</v>
      </c>
      <c r="F76" s="123" t="s">
        <v>111</v>
      </c>
      <c r="G76" s="123" t="s">
        <v>305</v>
      </c>
      <c r="H76" s="123" t="s">
        <v>36</v>
      </c>
      <c r="I76" s="123" t="s">
        <v>243</v>
      </c>
      <c r="J76" s="130">
        <v>260690000500</v>
      </c>
      <c r="K76" s="123" t="s">
        <v>152</v>
      </c>
      <c r="L76" s="123" t="s">
        <v>109</v>
      </c>
      <c r="M76" s="125" t="s">
        <v>112</v>
      </c>
      <c r="N76" s="120"/>
    </row>
    <row r="77" spans="1:16" s="32" customFormat="1" ht="15">
      <c r="A77" s="118"/>
      <c r="B77" s="122">
        <v>46219</v>
      </c>
      <c r="C77" s="123" t="s">
        <v>16</v>
      </c>
      <c r="D77" s="123" t="s">
        <v>110</v>
      </c>
      <c r="E77" s="123" t="s">
        <v>36</v>
      </c>
      <c r="F77" s="123" t="s">
        <v>111</v>
      </c>
      <c r="G77" s="123" t="s">
        <v>305</v>
      </c>
      <c r="H77" s="123" t="s">
        <v>36</v>
      </c>
      <c r="I77" s="123" t="s">
        <v>243</v>
      </c>
      <c r="J77" s="130">
        <v>260690000501</v>
      </c>
      <c r="K77" s="123" t="s">
        <v>152</v>
      </c>
      <c r="L77" s="123" t="s">
        <v>41</v>
      </c>
      <c r="M77" s="125" t="s">
        <v>112</v>
      </c>
      <c r="N77" s="120"/>
    </row>
    <row r="78" spans="1:16" s="32" customFormat="1" ht="26.25">
      <c r="A78" s="118"/>
      <c r="B78" s="122">
        <v>46219</v>
      </c>
      <c r="C78" s="128" t="s">
        <v>16</v>
      </c>
      <c r="D78" s="128" t="s">
        <v>229</v>
      </c>
      <c r="E78" s="128" t="s">
        <v>24</v>
      </c>
      <c r="F78" s="128" t="s">
        <v>244</v>
      </c>
      <c r="G78" s="123" t="s">
        <v>63</v>
      </c>
      <c r="H78" s="128" t="s">
        <v>146</v>
      </c>
      <c r="I78" s="128" t="s">
        <v>245</v>
      </c>
      <c r="J78" s="126">
        <v>260270011144</v>
      </c>
      <c r="K78" s="123" t="s">
        <v>30</v>
      </c>
      <c r="L78" s="123" t="s">
        <v>246</v>
      </c>
      <c r="M78" s="127">
        <v>0.45833333333333331</v>
      </c>
      <c r="N78" s="123" t="s">
        <v>247</v>
      </c>
    </row>
    <row r="79" spans="1:16" s="32" customFormat="1" ht="15">
      <c r="A79" s="118"/>
      <c r="B79" s="122">
        <v>46219</v>
      </c>
      <c r="C79" s="128" t="s">
        <v>16</v>
      </c>
      <c r="D79" s="128" t="s">
        <v>229</v>
      </c>
      <c r="E79" s="128" t="s">
        <v>29</v>
      </c>
      <c r="F79" s="128" t="s">
        <v>244</v>
      </c>
      <c r="G79" s="123" t="s">
        <v>69</v>
      </c>
      <c r="H79" s="128" t="s">
        <v>235</v>
      </c>
      <c r="I79" s="128" t="s">
        <v>248</v>
      </c>
      <c r="J79" s="128">
        <v>1260570566</v>
      </c>
      <c r="K79" s="123" t="s">
        <v>30</v>
      </c>
      <c r="L79" s="123" t="s">
        <v>249</v>
      </c>
      <c r="M79" s="127">
        <v>0.625</v>
      </c>
      <c r="N79" s="123" t="s">
        <v>250</v>
      </c>
    </row>
    <row r="80" spans="1:16" s="32" customFormat="1" ht="15">
      <c r="A80" s="118"/>
      <c r="B80" s="122">
        <v>46219</v>
      </c>
      <c r="C80" s="128" t="s">
        <v>16</v>
      </c>
      <c r="D80" s="128" t="s">
        <v>229</v>
      </c>
      <c r="E80" s="128" t="s">
        <v>29</v>
      </c>
      <c r="F80" s="128" t="s">
        <v>58</v>
      </c>
      <c r="G80" s="123" t="s">
        <v>68</v>
      </c>
      <c r="H80" s="128" t="s">
        <v>58</v>
      </c>
      <c r="I80" s="128" t="s">
        <v>58</v>
      </c>
      <c r="J80" s="128">
        <v>260690000537</v>
      </c>
      <c r="K80" s="123" t="s">
        <v>30</v>
      </c>
      <c r="L80" s="123" t="s">
        <v>251</v>
      </c>
      <c r="M80" s="127">
        <v>0.58333333333333337</v>
      </c>
      <c r="N80" s="120"/>
    </row>
    <row r="81" spans="1:16" s="32" customFormat="1" ht="15">
      <c r="A81" s="118"/>
      <c r="B81" s="122">
        <v>46219</v>
      </c>
      <c r="C81" s="123" t="s">
        <v>16</v>
      </c>
      <c r="D81" s="123" t="s">
        <v>148</v>
      </c>
      <c r="E81" s="123" t="s">
        <v>24</v>
      </c>
      <c r="F81" s="131" t="s">
        <v>149</v>
      </c>
      <c r="G81" s="123" t="s">
        <v>63</v>
      </c>
      <c r="H81" s="123" t="s">
        <v>146</v>
      </c>
      <c r="I81" s="123" t="s">
        <v>146</v>
      </c>
      <c r="J81" s="128">
        <v>1260563245</v>
      </c>
      <c r="K81" s="123" t="s">
        <v>230</v>
      </c>
      <c r="L81" s="123" t="s">
        <v>252</v>
      </c>
      <c r="M81" s="132">
        <v>0.70833333333333337</v>
      </c>
      <c r="N81" s="120"/>
    </row>
    <row r="82" spans="1:16" s="32" customFormat="1" ht="15">
      <c r="A82" s="118"/>
      <c r="B82" s="122">
        <v>46219</v>
      </c>
      <c r="C82" s="128" t="s">
        <v>16</v>
      </c>
      <c r="D82" s="128" t="s">
        <v>106</v>
      </c>
      <c r="E82" s="128" t="s">
        <v>107</v>
      </c>
      <c r="F82" s="128" t="s">
        <v>253</v>
      </c>
      <c r="G82" s="123" t="s">
        <v>305</v>
      </c>
      <c r="H82" s="128" t="s">
        <v>108</v>
      </c>
      <c r="I82" s="128" t="s">
        <v>254</v>
      </c>
      <c r="J82" s="128">
        <v>260270011241</v>
      </c>
      <c r="K82" s="128" t="s">
        <v>30</v>
      </c>
      <c r="L82" s="123" t="s">
        <v>255</v>
      </c>
      <c r="M82" s="132">
        <v>0.58333333333333337</v>
      </c>
      <c r="N82" s="123" t="s">
        <v>256</v>
      </c>
    </row>
    <row r="83" spans="1:16" s="32" customFormat="1" ht="15">
      <c r="A83" s="118"/>
      <c r="B83" s="122">
        <v>46219</v>
      </c>
      <c r="C83" s="128" t="s">
        <v>16</v>
      </c>
      <c r="D83" s="128" t="s">
        <v>106</v>
      </c>
      <c r="E83" s="128" t="s">
        <v>107</v>
      </c>
      <c r="F83" s="128" t="s">
        <v>257</v>
      </c>
      <c r="G83" s="123" t="s">
        <v>305</v>
      </c>
      <c r="H83" s="128" t="s">
        <v>108</v>
      </c>
      <c r="I83" s="128" t="s">
        <v>258</v>
      </c>
      <c r="J83" s="128">
        <v>260690000507</v>
      </c>
      <c r="K83" s="128" t="s">
        <v>259</v>
      </c>
      <c r="L83" s="120"/>
      <c r="M83" s="132">
        <v>0.5</v>
      </c>
      <c r="N83" s="120"/>
    </row>
    <row r="84" spans="1:16" s="32" customFormat="1" ht="15">
      <c r="A84" s="118"/>
      <c r="B84" s="122">
        <v>46219</v>
      </c>
      <c r="C84" s="123" t="s">
        <v>16</v>
      </c>
      <c r="D84" s="123" t="s">
        <v>148</v>
      </c>
      <c r="E84" s="123" t="s">
        <v>29</v>
      </c>
      <c r="F84" s="131" t="s">
        <v>149</v>
      </c>
      <c r="G84" s="123" t="s">
        <v>305</v>
      </c>
      <c r="H84" s="123" t="s">
        <v>36</v>
      </c>
      <c r="I84" s="123" t="s">
        <v>150</v>
      </c>
      <c r="J84" s="128">
        <v>260690000529</v>
      </c>
      <c r="K84" s="123" t="s">
        <v>30</v>
      </c>
      <c r="L84" s="123" t="s">
        <v>84</v>
      </c>
      <c r="M84" s="132">
        <v>0.5</v>
      </c>
      <c r="N84" s="120"/>
    </row>
    <row r="85" spans="1:16" s="32" customFormat="1" ht="15.75" thickBot="1">
      <c r="A85" s="118"/>
      <c r="B85" s="133">
        <v>46219</v>
      </c>
      <c r="C85" s="128" t="s">
        <v>16</v>
      </c>
      <c r="D85" s="128" t="s">
        <v>106</v>
      </c>
      <c r="E85" s="128" t="s">
        <v>107</v>
      </c>
      <c r="F85" s="128" t="s">
        <v>153</v>
      </c>
      <c r="G85" s="123" t="s">
        <v>305</v>
      </c>
      <c r="H85" s="128" t="s">
        <v>108</v>
      </c>
      <c r="I85" s="128" t="s">
        <v>154</v>
      </c>
      <c r="J85" s="126">
        <v>260270011078</v>
      </c>
      <c r="K85" s="128" t="s">
        <v>30</v>
      </c>
      <c r="L85" s="123" t="s">
        <v>155</v>
      </c>
      <c r="M85" s="132">
        <v>0.41666666666666669</v>
      </c>
      <c r="N85" s="123" t="s">
        <v>156</v>
      </c>
    </row>
    <row r="86" spans="1:16" ht="30">
      <c r="A86" s="20" t="s">
        <v>3</v>
      </c>
      <c r="B86" s="113" t="s">
        <v>4</v>
      </c>
      <c r="C86" s="114" t="s">
        <v>5</v>
      </c>
      <c r="D86" s="114" t="s">
        <v>6</v>
      </c>
      <c r="E86" s="114" t="s">
        <v>7</v>
      </c>
      <c r="F86" s="114" t="s">
        <v>8</v>
      </c>
      <c r="G86" s="114" t="s">
        <v>9</v>
      </c>
      <c r="H86" s="114" t="s">
        <v>10</v>
      </c>
      <c r="I86" s="114" t="s">
        <v>11</v>
      </c>
      <c r="J86" s="115" t="s">
        <v>12</v>
      </c>
      <c r="K86" s="114" t="s">
        <v>3</v>
      </c>
      <c r="L86" s="114" t="s">
        <v>13</v>
      </c>
      <c r="M86" s="116" t="s">
        <v>14</v>
      </c>
      <c r="N86" s="117" t="s">
        <v>15</v>
      </c>
      <c r="O86" s="18"/>
      <c r="P86" s="18"/>
    </row>
    <row r="87" spans="1:16" s="32" customFormat="1" ht="21.6" customHeight="1">
      <c r="A87" s="109" t="s">
        <v>78</v>
      </c>
      <c r="B87" s="68">
        <v>46219</v>
      </c>
      <c r="C87" s="69" t="s">
        <v>260</v>
      </c>
      <c r="D87" s="69" t="s">
        <v>261</v>
      </c>
      <c r="E87" s="69" t="s">
        <v>116</v>
      </c>
      <c r="F87" s="63" t="s">
        <v>262</v>
      </c>
      <c r="G87" s="80" t="s">
        <v>263</v>
      </c>
      <c r="H87" s="63" t="s">
        <v>262</v>
      </c>
      <c r="I87" s="63" t="s">
        <v>262</v>
      </c>
      <c r="J87" s="88" t="s">
        <v>264</v>
      </c>
      <c r="K87" s="63" t="s">
        <v>265</v>
      </c>
      <c r="L87" s="63" t="s">
        <v>76</v>
      </c>
      <c r="M87" s="63" t="s">
        <v>266</v>
      </c>
      <c r="N87" s="81"/>
    </row>
    <row r="88" spans="1:16" s="32" customFormat="1" ht="15">
      <c r="A88" s="109"/>
      <c r="B88" s="68">
        <v>46219</v>
      </c>
      <c r="C88" s="69" t="s">
        <v>267</v>
      </c>
      <c r="D88" s="69" t="s">
        <v>268</v>
      </c>
      <c r="E88" s="69" t="s">
        <v>129</v>
      </c>
      <c r="F88" s="69" t="s">
        <v>269</v>
      </c>
      <c r="G88" s="63" t="s">
        <v>270</v>
      </c>
      <c r="H88" s="69" t="s">
        <v>271</v>
      </c>
      <c r="I88" s="69" t="s">
        <v>272</v>
      </c>
      <c r="J88" s="88">
        <v>260270011222</v>
      </c>
      <c r="K88" s="63" t="s">
        <v>273</v>
      </c>
      <c r="L88" s="63" t="s">
        <v>274</v>
      </c>
      <c r="M88" s="82">
        <v>0.41666666666666669</v>
      </c>
      <c r="N88" s="81"/>
    </row>
    <row r="89" spans="1:16" s="32" customFormat="1" ht="15">
      <c r="A89" s="109"/>
      <c r="B89" s="68">
        <v>46219</v>
      </c>
      <c r="C89" s="69" t="s">
        <v>267</v>
      </c>
      <c r="D89" s="69" t="s">
        <v>268</v>
      </c>
      <c r="E89" s="69" t="s">
        <v>203</v>
      </c>
      <c r="F89" s="69" t="s">
        <v>269</v>
      </c>
      <c r="G89" s="63" t="s">
        <v>270</v>
      </c>
      <c r="H89" s="69" t="s">
        <v>275</v>
      </c>
      <c r="I89" s="69" t="s">
        <v>272</v>
      </c>
      <c r="J89" s="88">
        <v>260270011223</v>
      </c>
      <c r="K89" s="63" t="s">
        <v>273</v>
      </c>
      <c r="L89" s="63" t="s">
        <v>274</v>
      </c>
      <c r="M89" s="82">
        <v>0.45833333333333331</v>
      </c>
      <c r="N89" s="81"/>
    </row>
    <row r="90" spans="1:16" s="32" customFormat="1" ht="15">
      <c r="A90" s="109"/>
      <c r="B90" s="68">
        <v>46219</v>
      </c>
      <c r="C90" s="69" t="s">
        <v>267</v>
      </c>
      <c r="D90" s="69" t="s">
        <v>268</v>
      </c>
      <c r="E90" s="69" t="s">
        <v>203</v>
      </c>
      <c r="F90" s="69" t="s">
        <v>269</v>
      </c>
      <c r="G90" s="63" t="s">
        <v>270</v>
      </c>
      <c r="H90" s="69" t="s">
        <v>276</v>
      </c>
      <c r="I90" s="69" t="s">
        <v>272</v>
      </c>
      <c r="J90" s="88">
        <v>260270011224</v>
      </c>
      <c r="K90" s="63" t="s">
        <v>273</v>
      </c>
      <c r="L90" s="63" t="s">
        <v>274</v>
      </c>
      <c r="M90" s="82">
        <v>0.5</v>
      </c>
      <c r="N90" s="81"/>
    </row>
    <row r="91" spans="1:16" s="32" customFormat="1" ht="15">
      <c r="A91" s="109"/>
      <c r="B91" s="68">
        <v>46219</v>
      </c>
      <c r="C91" s="69" t="s">
        <v>73</v>
      </c>
      <c r="D91" s="63" t="s">
        <v>115</v>
      </c>
      <c r="E91" s="69" t="s">
        <v>37</v>
      </c>
      <c r="F91" s="69" t="s">
        <v>74</v>
      </c>
      <c r="G91" s="69" t="s">
        <v>277</v>
      </c>
      <c r="H91" s="69" t="s">
        <v>71</v>
      </c>
      <c r="I91" s="69" t="s">
        <v>75</v>
      </c>
      <c r="J91" s="91">
        <v>260990007409</v>
      </c>
      <c r="K91" s="63" t="s">
        <v>72</v>
      </c>
      <c r="L91" s="69" t="s">
        <v>76</v>
      </c>
      <c r="M91" s="69" t="s">
        <v>77</v>
      </c>
      <c r="N91" s="69" t="s">
        <v>76</v>
      </c>
    </row>
    <row r="92" spans="1:16" s="32" customFormat="1" ht="15">
      <c r="A92" s="109"/>
      <c r="B92" s="68">
        <v>46219</v>
      </c>
      <c r="C92" s="69" t="s">
        <v>73</v>
      </c>
      <c r="D92" s="63" t="s">
        <v>115</v>
      </c>
      <c r="E92" s="69" t="s">
        <v>37</v>
      </c>
      <c r="F92" s="69" t="s">
        <v>74</v>
      </c>
      <c r="G92" s="69" t="s">
        <v>277</v>
      </c>
      <c r="H92" s="69" t="s">
        <v>71</v>
      </c>
      <c r="I92" s="69" t="s">
        <v>75</v>
      </c>
      <c r="J92" s="88">
        <v>260990007251</v>
      </c>
      <c r="K92" s="63" t="s">
        <v>72</v>
      </c>
      <c r="L92" s="69" t="s">
        <v>76</v>
      </c>
      <c r="M92" s="69" t="s">
        <v>77</v>
      </c>
      <c r="N92" s="69" t="s">
        <v>76</v>
      </c>
    </row>
    <row r="93" spans="1:16" s="32" customFormat="1" ht="15">
      <c r="A93" s="109"/>
      <c r="B93" s="68">
        <v>46219</v>
      </c>
      <c r="C93" s="69" t="s">
        <v>73</v>
      </c>
      <c r="D93" s="63" t="s">
        <v>115</v>
      </c>
      <c r="E93" s="69" t="s">
        <v>37</v>
      </c>
      <c r="F93" s="69" t="s">
        <v>74</v>
      </c>
      <c r="G93" s="69" t="s">
        <v>277</v>
      </c>
      <c r="H93" s="69" t="s">
        <v>71</v>
      </c>
      <c r="I93" s="69" t="s">
        <v>75</v>
      </c>
      <c r="J93" s="88">
        <v>260990001610</v>
      </c>
      <c r="K93" s="63" t="s">
        <v>72</v>
      </c>
      <c r="L93" s="69" t="s">
        <v>76</v>
      </c>
      <c r="M93" s="69" t="s">
        <v>77</v>
      </c>
      <c r="N93" s="69" t="s">
        <v>76</v>
      </c>
    </row>
    <row r="94" spans="1:16" s="32" customFormat="1" ht="15">
      <c r="A94" s="109"/>
      <c r="B94" s="68">
        <v>46219</v>
      </c>
      <c r="C94" s="69" t="s">
        <v>73</v>
      </c>
      <c r="D94" s="63" t="s">
        <v>115</v>
      </c>
      <c r="E94" s="69" t="s">
        <v>37</v>
      </c>
      <c r="F94" s="69" t="s">
        <v>74</v>
      </c>
      <c r="G94" s="69" t="s">
        <v>277</v>
      </c>
      <c r="H94" s="69" t="s">
        <v>71</v>
      </c>
      <c r="I94" s="69" t="s">
        <v>75</v>
      </c>
      <c r="J94" s="88">
        <v>260990007714</v>
      </c>
      <c r="K94" s="63" t="s">
        <v>72</v>
      </c>
      <c r="L94" s="69" t="s">
        <v>76</v>
      </c>
      <c r="M94" s="69" t="s">
        <v>77</v>
      </c>
      <c r="N94" s="69" t="s">
        <v>76</v>
      </c>
    </row>
    <row r="95" spans="1:16" s="32" customFormat="1" ht="15">
      <c r="A95" s="109"/>
      <c r="B95" s="68">
        <v>46219</v>
      </c>
      <c r="C95" s="69" t="s">
        <v>73</v>
      </c>
      <c r="D95" s="63" t="s">
        <v>115</v>
      </c>
      <c r="E95" s="69" t="s">
        <v>37</v>
      </c>
      <c r="F95" s="69" t="s">
        <v>74</v>
      </c>
      <c r="G95" s="69" t="s">
        <v>277</v>
      </c>
      <c r="H95" s="69" t="s">
        <v>71</v>
      </c>
      <c r="I95" s="69" t="s">
        <v>75</v>
      </c>
      <c r="J95" s="91">
        <v>260990007409</v>
      </c>
      <c r="K95" s="63" t="s">
        <v>72</v>
      </c>
      <c r="L95" s="69" t="s">
        <v>76</v>
      </c>
      <c r="M95" s="69" t="s">
        <v>77</v>
      </c>
      <c r="N95" s="69" t="s">
        <v>76</v>
      </c>
    </row>
    <row r="96" spans="1:16" s="32" customFormat="1" ht="15">
      <c r="A96" s="109"/>
      <c r="B96" s="68">
        <v>46219</v>
      </c>
      <c r="C96" s="69" t="s">
        <v>73</v>
      </c>
      <c r="D96" s="63" t="s">
        <v>115</v>
      </c>
      <c r="E96" s="69" t="s">
        <v>37</v>
      </c>
      <c r="F96" s="69" t="s">
        <v>74</v>
      </c>
      <c r="G96" s="69" t="s">
        <v>277</v>
      </c>
      <c r="H96" s="69" t="s">
        <v>71</v>
      </c>
      <c r="I96" s="69" t="s">
        <v>75</v>
      </c>
      <c r="J96" s="91">
        <v>260990007409</v>
      </c>
      <c r="K96" s="63" t="s">
        <v>72</v>
      </c>
      <c r="L96" s="69" t="s">
        <v>76</v>
      </c>
      <c r="M96" s="69" t="s">
        <v>77</v>
      </c>
      <c r="N96" s="69" t="s">
        <v>76</v>
      </c>
    </row>
    <row r="97" spans="1:16" s="32" customFormat="1" ht="15">
      <c r="A97" s="109"/>
      <c r="B97" s="68">
        <v>46219</v>
      </c>
      <c r="C97" s="69" t="s">
        <v>73</v>
      </c>
      <c r="D97" s="63" t="s">
        <v>115</v>
      </c>
      <c r="E97" s="69" t="s">
        <v>37</v>
      </c>
      <c r="F97" s="69" t="s">
        <v>74</v>
      </c>
      <c r="G97" s="69" t="s">
        <v>277</v>
      </c>
      <c r="H97" s="69" t="s">
        <v>71</v>
      </c>
      <c r="I97" s="69" t="s">
        <v>75</v>
      </c>
      <c r="J97" s="88">
        <v>260990001608</v>
      </c>
      <c r="K97" s="63" t="s">
        <v>72</v>
      </c>
      <c r="L97" s="69" t="s">
        <v>76</v>
      </c>
      <c r="M97" s="69" t="s">
        <v>77</v>
      </c>
      <c r="N97" s="69" t="s">
        <v>76</v>
      </c>
    </row>
    <row r="98" spans="1:16" s="32" customFormat="1" ht="15">
      <c r="A98" s="109"/>
      <c r="B98" s="68">
        <v>46219</v>
      </c>
      <c r="C98" s="69" t="s">
        <v>73</v>
      </c>
      <c r="D98" s="63" t="s">
        <v>115</v>
      </c>
      <c r="E98" s="69" t="s">
        <v>37</v>
      </c>
      <c r="F98" s="69" t="s">
        <v>74</v>
      </c>
      <c r="G98" s="69" t="s">
        <v>277</v>
      </c>
      <c r="H98" s="69" t="s">
        <v>71</v>
      </c>
      <c r="I98" s="69" t="s">
        <v>75</v>
      </c>
      <c r="J98" s="88">
        <v>250990025298</v>
      </c>
      <c r="K98" s="63" t="s">
        <v>278</v>
      </c>
      <c r="L98" s="69" t="s">
        <v>76</v>
      </c>
      <c r="M98" s="69" t="s">
        <v>77</v>
      </c>
      <c r="N98" s="69" t="s">
        <v>76</v>
      </c>
    </row>
    <row r="99" spans="1:16" s="32" customFormat="1" ht="15">
      <c r="A99" s="109"/>
      <c r="B99" s="68">
        <v>46219</v>
      </c>
      <c r="C99" s="69" t="s">
        <v>73</v>
      </c>
      <c r="D99" s="63" t="s">
        <v>115</v>
      </c>
      <c r="E99" s="69" t="s">
        <v>37</v>
      </c>
      <c r="F99" s="69" t="s">
        <v>74</v>
      </c>
      <c r="G99" s="69" t="s">
        <v>277</v>
      </c>
      <c r="H99" s="69" t="s">
        <v>71</v>
      </c>
      <c r="I99" s="69" t="s">
        <v>75</v>
      </c>
      <c r="J99" s="88">
        <v>260990001615</v>
      </c>
      <c r="K99" s="63" t="s">
        <v>278</v>
      </c>
      <c r="L99" s="69" t="s">
        <v>76</v>
      </c>
      <c r="M99" s="69" t="s">
        <v>77</v>
      </c>
      <c r="N99" s="69" t="s">
        <v>76</v>
      </c>
    </row>
    <row r="100" spans="1:16" s="32" customFormat="1" ht="15">
      <c r="A100" s="109"/>
      <c r="B100" s="68">
        <v>46219</v>
      </c>
      <c r="C100" s="69" t="s">
        <v>73</v>
      </c>
      <c r="D100" s="63" t="s">
        <v>115</v>
      </c>
      <c r="E100" s="69" t="s">
        <v>37</v>
      </c>
      <c r="F100" s="69" t="s">
        <v>74</v>
      </c>
      <c r="G100" s="69" t="s">
        <v>277</v>
      </c>
      <c r="H100" s="69" t="s">
        <v>71</v>
      </c>
      <c r="I100" s="69" t="s">
        <v>75</v>
      </c>
      <c r="J100" s="88">
        <v>260990007501</v>
      </c>
      <c r="K100" s="63" t="s">
        <v>278</v>
      </c>
      <c r="L100" s="69" t="s">
        <v>76</v>
      </c>
      <c r="M100" s="69" t="s">
        <v>77</v>
      </c>
      <c r="N100" s="69" t="s">
        <v>76</v>
      </c>
    </row>
    <row r="101" spans="1:16" s="32" customFormat="1" ht="15">
      <c r="A101" s="109"/>
      <c r="B101" s="68">
        <v>46219</v>
      </c>
      <c r="C101" s="69" t="s">
        <v>73</v>
      </c>
      <c r="D101" s="63" t="s">
        <v>115</v>
      </c>
      <c r="E101" s="69" t="s">
        <v>37</v>
      </c>
      <c r="F101" s="69" t="s">
        <v>74</v>
      </c>
      <c r="G101" s="69" t="s">
        <v>277</v>
      </c>
      <c r="H101" s="69" t="s">
        <v>71</v>
      </c>
      <c r="I101" s="69" t="s">
        <v>75</v>
      </c>
      <c r="J101" s="88">
        <v>260990007712</v>
      </c>
      <c r="K101" s="63" t="s">
        <v>278</v>
      </c>
      <c r="L101" s="69" t="s">
        <v>76</v>
      </c>
      <c r="M101" s="69" t="s">
        <v>77</v>
      </c>
      <c r="N101" s="69" t="s">
        <v>76</v>
      </c>
    </row>
    <row r="102" spans="1:16" s="32" customFormat="1" ht="15">
      <c r="A102" s="109"/>
      <c r="B102" s="68">
        <v>46219</v>
      </c>
      <c r="C102" s="69" t="s">
        <v>73</v>
      </c>
      <c r="D102" s="63" t="s">
        <v>115</v>
      </c>
      <c r="E102" s="69" t="s">
        <v>37</v>
      </c>
      <c r="F102" s="69" t="s">
        <v>74</v>
      </c>
      <c r="G102" s="69" t="s">
        <v>277</v>
      </c>
      <c r="H102" s="69" t="s">
        <v>71</v>
      </c>
      <c r="I102" s="69" t="s">
        <v>75</v>
      </c>
      <c r="J102" s="88">
        <v>250990015139</v>
      </c>
      <c r="K102" s="63" t="s">
        <v>278</v>
      </c>
      <c r="L102" s="69" t="s">
        <v>76</v>
      </c>
      <c r="M102" s="69" t="s">
        <v>77</v>
      </c>
      <c r="N102" s="69" t="s">
        <v>76</v>
      </c>
    </row>
    <row r="103" spans="1:16" s="32" customFormat="1" ht="15.75" thickBot="1">
      <c r="A103" s="109"/>
      <c r="B103" s="68">
        <v>46219</v>
      </c>
      <c r="C103" s="63" t="s">
        <v>301</v>
      </c>
      <c r="D103" s="63" t="s">
        <v>302</v>
      </c>
      <c r="E103" s="69" t="s">
        <v>24</v>
      </c>
      <c r="F103" s="69" t="s">
        <v>303</v>
      </c>
      <c r="G103" s="69" t="s">
        <v>304</v>
      </c>
      <c r="H103" s="69" t="s">
        <v>303</v>
      </c>
      <c r="I103" s="69" t="s">
        <v>303</v>
      </c>
      <c r="J103" s="88" t="s">
        <v>76</v>
      </c>
      <c r="K103" s="63" t="s">
        <v>40</v>
      </c>
      <c r="L103" s="69" t="s">
        <v>76</v>
      </c>
      <c r="M103" s="69" t="s">
        <v>266</v>
      </c>
      <c r="N103" s="69" t="s">
        <v>76</v>
      </c>
    </row>
    <row r="104" spans="1:16" ht="30">
      <c r="A104" s="20" t="s">
        <v>3</v>
      </c>
      <c r="B104" s="57" t="s">
        <v>4</v>
      </c>
      <c r="C104" s="58" t="s">
        <v>5</v>
      </c>
      <c r="D104" s="58" t="s">
        <v>6</v>
      </c>
      <c r="E104" s="58" t="s">
        <v>7</v>
      </c>
      <c r="F104" s="58" t="s">
        <v>8</v>
      </c>
      <c r="G104" s="58" t="s">
        <v>9</v>
      </c>
      <c r="H104" s="58" t="s">
        <v>10</v>
      </c>
      <c r="I104" s="58" t="s">
        <v>11</v>
      </c>
      <c r="J104" s="59" t="s">
        <v>12</v>
      </c>
      <c r="K104" s="58" t="s">
        <v>3</v>
      </c>
      <c r="L104" s="58" t="s">
        <v>13</v>
      </c>
      <c r="M104" s="60" t="s">
        <v>14</v>
      </c>
      <c r="N104" s="61" t="s">
        <v>15</v>
      </c>
      <c r="O104" s="18"/>
      <c r="P104" s="18"/>
    </row>
    <row r="105" spans="1:16" s="32" customFormat="1" ht="15">
      <c r="A105" s="96" t="s">
        <v>70</v>
      </c>
      <c r="B105" s="44">
        <v>46219</v>
      </c>
      <c r="C105" s="34" t="s">
        <v>70</v>
      </c>
      <c r="D105" s="34" t="s">
        <v>279</v>
      </c>
      <c r="E105" s="34" t="s">
        <v>29</v>
      </c>
      <c r="F105" s="34" t="s">
        <v>204</v>
      </c>
      <c r="G105" s="34" t="s">
        <v>69</v>
      </c>
      <c r="H105" s="34" t="s">
        <v>280</v>
      </c>
      <c r="I105" s="34" t="s">
        <v>281</v>
      </c>
      <c r="J105" s="92">
        <v>260990016998</v>
      </c>
      <c r="K105" s="34" t="s">
        <v>282</v>
      </c>
      <c r="L105" s="34" t="s">
        <v>283</v>
      </c>
      <c r="M105" s="35">
        <v>0.375</v>
      </c>
      <c r="N105" s="45"/>
    </row>
    <row r="106" spans="1:16" s="32" customFormat="1" ht="15">
      <c r="A106" s="96"/>
      <c r="B106" s="44">
        <v>46219</v>
      </c>
      <c r="C106" s="34" t="s">
        <v>70</v>
      </c>
      <c r="D106" s="34" t="s">
        <v>284</v>
      </c>
      <c r="E106" s="34" t="s">
        <v>29</v>
      </c>
      <c r="F106" s="34" t="s">
        <v>244</v>
      </c>
      <c r="G106" s="34" t="s">
        <v>69</v>
      </c>
      <c r="H106" s="34" t="s">
        <v>157</v>
      </c>
      <c r="I106" s="34" t="s">
        <v>285</v>
      </c>
      <c r="J106" s="92">
        <v>64983</v>
      </c>
      <c r="K106" s="34" t="s">
        <v>286</v>
      </c>
      <c r="L106" s="34" t="s">
        <v>287</v>
      </c>
      <c r="M106" s="35">
        <v>0.375</v>
      </c>
      <c r="N106" s="45"/>
    </row>
    <row r="107" spans="1:16" s="32" customFormat="1" ht="15">
      <c r="A107" s="96"/>
      <c r="B107" s="44">
        <v>46219</v>
      </c>
      <c r="C107" s="34" t="s">
        <v>70</v>
      </c>
      <c r="D107" s="34" t="s">
        <v>284</v>
      </c>
      <c r="E107" s="34" t="s">
        <v>29</v>
      </c>
      <c r="F107" s="34" t="s">
        <v>244</v>
      </c>
      <c r="G107" s="34" t="s">
        <v>69</v>
      </c>
      <c r="H107" s="34" t="s">
        <v>157</v>
      </c>
      <c r="I107" s="34" t="s">
        <v>285</v>
      </c>
      <c r="J107" s="92">
        <v>64984</v>
      </c>
      <c r="K107" s="34" t="s">
        <v>286</v>
      </c>
      <c r="L107" s="34" t="s">
        <v>287</v>
      </c>
      <c r="M107" s="35">
        <v>0.375</v>
      </c>
      <c r="N107" s="45"/>
    </row>
    <row r="108" spans="1:16" s="32" customFormat="1" ht="15">
      <c r="A108" s="96"/>
      <c r="B108" s="44">
        <v>46219</v>
      </c>
      <c r="C108" s="34" t="s">
        <v>288</v>
      </c>
      <c r="D108" s="34" t="s">
        <v>289</v>
      </c>
      <c r="E108" s="34" t="s">
        <v>36</v>
      </c>
      <c r="F108" s="34" t="s">
        <v>290</v>
      </c>
      <c r="G108" s="34" t="s">
        <v>68</v>
      </c>
      <c r="H108" s="34" t="s">
        <v>36</v>
      </c>
      <c r="I108" s="34" t="s">
        <v>291</v>
      </c>
      <c r="J108" s="92">
        <v>260990010026</v>
      </c>
      <c r="K108" s="34" t="s">
        <v>292</v>
      </c>
      <c r="L108" s="34" t="s">
        <v>41</v>
      </c>
      <c r="M108" s="35">
        <v>0.41666666666666669</v>
      </c>
      <c r="N108" s="45"/>
    </row>
    <row r="109" spans="1:16" s="32" customFormat="1" ht="15">
      <c r="A109" s="96"/>
      <c r="B109" s="44">
        <v>46219</v>
      </c>
      <c r="C109" s="34" t="s">
        <v>288</v>
      </c>
      <c r="D109" s="34" t="s">
        <v>289</v>
      </c>
      <c r="E109" s="34" t="s">
        <v>36</v>
      </c>
      <c r="F109" s="34" t="s">
        <v>293</v>
      </c>
      <c r="G109" s="34" t="s">
        <v>68</v>
      </c>
      <c r="H109" s="34" t="s">
        <v>36</v>
      </c>
      <c r="I109" s="34" t="s">
        <v>293</v>
      </c>
      <c r="J109" s="92" t="s">
        <v>165</v>
      </c>
      <c r="K109" s="34" t="s">
        <v>294</v>
      </c>
      <c r="L109" s="34" t="s">
        <v>76</v>
      </c>
      <c r="M109" s="35" t="s">
        <v>266</v>
      </c>
      <c r="N109" s="45"/>
    </row>
    <row r="110" spans="1:16" s="32" customFormat="1" ht="15.75" thickBot="1">
      <c r="A110" s="97"/>
      <c r="B110" s="33">
        <v>46219</v>
      </c>
      <c r="C110" s="29" t="s">
        <v>288</v>
      </c>
      <c r="D110" s="29" t="s">
        <v>295</v>
      </c>
      <c r="E110" s="29" t="s">
        <v>280</v>
      </c>
      <c r="F110" s="29" t="s">
        <v>296</v>
      </c>
      <c r="G110" s="29" t="s">
        <v>69</v>
      </c>
      <c r="H110" s="29" t="s">
        <v>280</v>
      </c>
      <c r="I110" s="29" t="s">
        <v>297</v>
      </c>
      <c r="J110" s="93"/>
      <c r="K110" s="29" t="s">
        <v>298</v>
      </c>
      <c r="L110" s="29" t="s">
        <v>299</v>
      </c>
      <c r="M110" s="30">
        <v>0.41666666666666669</v>
      </c>
      <c r="N110" s="31" t="s">
        <v>288</v>
      </c>
    </row>
    <row r="111" spans="1:16" s="32" customFormat="1" ht="15">
      <c r="J111" s="94"/>
    </row>
    <row r="112" spans="1:16" s="32" customFormat="1" ht="15">
      <c r="J112" s="94"/>
    </row>
    <row r="113" spans="10:10" s="32" customFormat="1" ht="15">
      <c r="J113" s="94"/>
    </row>
  </sheetData>
  <mergeCells count="9">
    <mergeCell ref="A105:A110"/>
    <mergeCell ref="A1:N2"/>
    <mergeCell ref="D3:E3"/>
    <mergeCell ref="A6:A32"/>
    <mergeCell ref="A34:A47"/>
    <mergeCell ref="A69:A85"/>
    <mergeCell ref="A87:A103"/>
    <mergeCell ref="A58:A63"/>
    <mergeCell ref="A49:A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 ROMAN NORIEGA MEJIA</cp:lastModifiedBy>
  <dcterms:created xsi:type="dcterms:W3CDTF">2026-01-02T01:04:20Z</dcterms:created>
  <dcterms:modified xsi:type="dcterms:W3CDTF">2026-07-16T14:55:40Z</dcterms:modified>
</cp:coreProperties>
</file>