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16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<sst xmlns="http://schemas.openxmlformats.org/spreadsheetml/2006/main" count="715" uniqueCount="213">
  <si>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</si>
  <si>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</si>
  <si>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</si>
  <si>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</si>
  <si>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</si>
  <si>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</si>
  <si>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</si>
  <si>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</si>
  <si>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</si>
  <si>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</si>
  <si>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</si>
  <si>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</si>
  <si>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</si>
  <si>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</si>
  <si>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</si>
  <si>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</si>
  <si>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</si>
  <si>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</si>
  <si>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</si>
  <si>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</si>
  <si>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</si>
  <si>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</si>
  <si>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</si>
  <si>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EXPORTACIÓN</t>
  </si>
  <si>
    <t>PIURA</t>
  </si>
  <si>
    <t>PALTA</t>
  </si>
  <si>
    <t>LIMON</t>
  </si>
  <si>
    <t>AXIS GL AGENCIA DE ADUANA</t>
  </si>
  <si>
    <t>PAITA</t>
  </si>
  <si>
    <t>PALTA HASS</t>
  </si>
  <si>
    <t>ENVIOS DE PRODUCTO FRESCO</t>
  </si>
  <si>
    <t>PAISES BAJOS</t>
  </si>
  <si>
    <t>LA OBRILLA</t>
  </si>
  <si>
    <t>RIO VERDE</t>
  </si>
  <si>
    <t>RANSA</t>
  </si>
  <si>
    <t>MARTIN PALACIOS</t>
  </si>
  <si>
    <t>EEUU</t>
  </si>
  <si>
    <t>UVA</t>
  </si>
  <si>
    <t>CANADA</t>
  </si>
  <si>
    <t>ENVIOS DE PRODUCTOS FRESCOS DEL PAIS</t>
  </si>
  <si>
    <t>DANPER TRUJILLO SAC</t>
  </si>
  <si>
    <t>MEDLOG PIURA SAC</t>
  </si>
  <si>
    <t>MARÍTIMO</t>
  </si>
  <si>
    <t>USA</t>
  </si>
  <si>
    <t>ROMEL PÉREZ ALARCÓN</t>
  </si>
  <si>
    <t>EXPORTADORA EL PARQUE PERU SAC</t>
  </si>
  <si>
    <t>UNIMAR</t>
  </si>
  <si>
    <t>SCHARFF</t>
  </si>
  <si>
    <t>ANTWERP</t>
  </si>
  <si>
    <t>ROTTERDAM</t>
  </si>
  <si>
    <t>YONATAN CALLE</t>
  </si>
  <si>
    <t>FELIX CARDOZA</t>
  </si>
  <si>
    <t>CASERIO CHAPAIRA</t>
  </si>
  <si>
    <t>CONTROL SENASA</t>
  </si>
  <si>
    <t>ECOSAC AGRICOLA</t>
  </si>
  <si>
    <t>DEYSY NAVARRO</t>
  </si>
  <si>
    <t>LUIS MORALES</t>
  </si>
  <si>
    <t>IMPORTACION</t>
  </si>
  <si>
    <t>PIMIENTO</t>
  </si>
  <si>
    <t>BELGICA</t>
  </si>
  <si>
    <t>VLISSINGEN</t>
  </si>
  <si>
    <t>ELIZABETH NUÑEZ</t>
  </si>
  <si>
    <t>Colombia-BUENAVENTURA</t>
  </si>
  <si>
    <t>CINTHYA GUZMAN</t>
  </si>
  <si>
    <t>CAFE, grano verde</t>
  </si>
  <si>
    <t>ENVIOS DE PRODUCTO FRESCO / GRANOS</t>
  </si>
  <si>
    <t>RANSA PAITA</t>
  </si>
  <si>
    <t>K5 CARRETERA PAITA SULLANA</t>
  </si>
  <si>
    <t>SUECIA</t>
  </si>
  <si>
    <t>HAYDEE VILCHEZ</t>
  </si>
  <si>
    <t>12 HRS</t>
  </si>
  <si>
    <t>Piura</t>
  </si>
  <si>
    <t>Chile</t>
  </si>
  <si>
    <t>SALITRAL</t>
  </si>
  <si>
    <t>ENVÍO DE PRODUCTOS</t>
  </si>
  <si>
    <t>TAMBOGRANDE</t>
  </si>
  <si>
    <t>ANDERSON ATOCHE - 922620252</t>
  </si>
  <si>
    <t>JANET CANTARO</t>
  </si>
  <si>
    <t>SUNSHINE</t>
  </si>
  <si>
    <t>SUNSHINE EXPORT SAC</t>
  </si>
  <si>
    <t>PALTA CONGELADA</t>
  </si>
  <si>
    <t>KOREA</t>
  </si>
  <si>
    <t>ALEMANIA</t>
  </si>
  <si>
    <t>COOPERATIVA AGRARIA CAFETALERA LAGUNA DE LOS CÓNDORES</t>
  </si>
  <si>
    <t>CAFÉ EN GRANO</t>
  </si>
  <si>
    <t>ENVIO DE PRODUCTO FRESCO</t>
  </si>
  <si>
    <t>PENDIENTE</t>
  </si>
  <si>
    <t>COREA DEL SUR</t>
  </si>
  <si>
    <t>NEW TRANSPORT</t>
  </si>
  <si>
    <t>WESTFALIA FRUIT PERÚ S.A.C.</t>
  </si>
  <si>
    <t>05:00:00 p.m.</t>
  </si>
  <si>
    <t>APAGA</t>
  </si>
  <si>
    <t>Colombia-CARTAGENA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</si>
  <si>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</si>
  <si>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</si>
  <si>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</si>
  <si>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</si>
  <si>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</si>
  <si>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</si>
  <si>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Exportación</t>
  </si>
  <si>
    <t>Envíos de productos frescos</t>
  </si>
  <si>
    <t>Port Logistics</t>
  </si>
  <si>
    <t>Agropiura</t>
  </si>
  <si>
    <t>Safresco</t>
  </si>
  <si>
    <t>Limon</t>
  </si>
  <si>
    <t>RODMAN/PANAMA</t>
  </si>
  <si>
    <t>BK: EBKG17817153</t>
  </si>
  <si>
    <t>COOPERATIVA AGRARIA APROCASSI</t>
  </si>
  <si>
    <t>RAINFOREST TRADING SAC</t>
  </si>
  <si>
    <t>CAFÉ EN SACOS</t>
  </si>
  <si>
    <t>GRAIN GLOBAL PERU</t>
  </si>
  <si>
    <t>EMPRESA CAFETALERA AROMAS DE CAFE E.I.R.L</t>
  </si>
  <si>
    <t>DAVID CALVA</t>
  </si>
  <si>
    <t>CORD</t>
  </si>
  <si>
    <t>CERTIFICACIÓN DE LP</t>
  </si>
  <si>
    <t>TPE PAITA</t>
  </si>
  <si>
    <t>IMPORTACIÓN</t>
  </si>
  <si>
    <t>INSPECCIÓN DE IMPORTACIÓN</t>
  </si>
  <si>
    <t>JIMMY DE LA CRUZ</t>
  </si>
  <si>
    <t>ECO ALFA FOOD INDUSTRY</t>
  </si>
  <si>
    <t>SACOS DE YUTE</t>
  </si>
  <si>
    <t>INDIA</t>
  </si>
  <si>
    <t>PATRICIA SALDARRIAGA/ ISABEL ALAMA</t>
  </si>
  <si>
    <t>Canada</t>
  </si>
  <si>
    <t>09:00 a.m.</t>
  </si>
  <si>
    <t>MEDLOG</t>
  </si>
  <si>
    <t>ROBSONS</t>
  </si>
  <si>
    <t>HUANGALA</t>
  </si>
  <si>
    <t>PINTADO ALBERCA LUIZ ALEXANDER</t>
  </si>
  <si>
    <t>NANCY GUERRERO</t>
  </si>
  <si>
    <t>ACOPIO DOLE.</t>
  </si>
  <si>
    <t>COOPERATIVA AGRARIA DE BANANEROS ORGANICOS HUAYQUIQUIRA</t>
  </si>
  <si>
    <t>5.00 PM</t>
  </si>
  <si>
    <t>SANTA SOFIA</t>
  </si>
  <si>
    <t>SAN MIGUEL</t>
  </si>
  <si>
    <t>LIDIA ORTIZ</t>
  </si>
  <si>
    <t>COOPAG</t>
  </si>
  <si>
    <t>LLANTERO</t>
  </si>
  <si>
    <t>AGRONORTE EL LLANTERO</t>
  </si>
  <si>
    <t>AGRONEGOCIOS LOS ANGELES</t>
  </si>
  <si>
    <t>WILMINGTON</t>
  </si>
  <si>
    <t>VILLA HUANGALA KM 26.5</t>
  </si>
  <si>
    <t>Km 24 Carretera Daniel Escobar - Piedra Rodada</t>
  </si>
  <si>
    <t>SILVIA VILCHEZ</t>
  </si>
  <si>
    <t>MIAMI</t>
  </si>
  <si>
    <t>MONTENEGRO</t>
  </si>
  <si>
    <t>APPBOM</t>
  </si>
  <si>
    <t>MORROPON</t>
  </si>
  <si>
    <t>MARTIN AREVALO</t>
  </si>
  <si>
    <t>ASPRAOSRA</t>
  </si>
  <si>
    <t>HAMBURG</t>
  </si>
  <si>
    <t>VICUS - CHULUCANAS</t>
  </si>
  <si>
    <t>AGRONEGOCIOS ARCANGEL SAC</t>
  </si>
  <si>
    <t>YOKOHAMA</t>
  </si>
  <si>
    <t>JIBITO</t>
  </si>
  <si>
    <t>ENVIOS FRUTA FRESCA</t>
  </si>
  <si>
    <t>CASTILLA</t>
  </si>
  <si>
    <t>CARLOS NEIRA</t>
  </si>
  <si>
    <t>AGROPIURA S.A.C</t>
  </si>
  <si>
    <t>NORBIO PERU S.A.C</t>
  </si>
  <si>
    <t>GUATEMALA</t>
  </si>
  <si>
    <t>MAYRA VIERA / ALBERCA MEZA</t>
  </si>
  <si>
    <t>Brasil-SANTOS</t>
  </si>
  <si>
    <t>12:00:00 p. m.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</si>
  <si>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</si>
  <si>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</si>
  <si>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</si>
  <si>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</si>
  <si>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</si>
  <si>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</si>
  <si>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Paises bajos</t>
  </si>
  <si>
    <t>10:00:00 a.m.</t>
  </si>
  <si>
    <t>MARITIMO /Reexportación a Rusia: Glosa adicional y número de contenedor</t>
  </si>
  <si>
    <t>11:00:00 a.m.</t>
  </si>
  <si>
    <t>09:00 HRS</t>
  </si>
  <si>
    <t>FREJOL</t>
  </si>
  <si>
    <t>LUZ GARCIA /MARTHA CALDERON</t>
  </si>
  <si>
    <t>BLUE MARKET</t>
  </si>
  <si>
    <t>HALIFAX</t>
  </si>
  <si>
    <t>CAFE</t>
  </si>
  <si>
    <t>14 HRS</t>
  </si>
  <si>
    <t>PEDNIENTE</t>
  </si>
  <si>
    <t>LAGUNA DEL CONDOR</t>
  </si>
  <si>
    <t>VERACRUZ</t>
  </si>
  <si>
    <t>HELLMANN</t>
  </si>
  <si>
    <t>COOP. AGRARIA NORANDINO LTDA</t>
  </si>
  <si>
    <t>CAFÉ - VERDE EN GRANO</t>
  </si>
  <si>
    <t>16.00 HRS.</t>
  </si>
  <si>
    <t>GAVLE</t>
  </si>
  <si>
    <t>15.30 HRS</t>
  </si>
  <si>
    <t>087IPE0014653</t>
  </si>
  <si>
    <t>FALCON COFFEE</t>
  </si>
  <si>
    <t>BAGUA GRANDE</t>
  </si>
  <si>
    <t>ASOCIACIÓN DE MUJERES LAS FLORES DE LUYA</t>
  </si>
  <si>
    <t>SERVICIO</t>
  </si>
  <si>
    <t>INSPECCION DE ARRIBO DE SEMILLAS</t>
  </si>
  <si>
    <t>FUNDO CURIMAPU</t>
  </si>
  <si>
    <t>GABRIELA ROMAN</t>
  </si>
  <si>
    <t>CURIMAPU PERU SAC</t>
  </si>
  <si>
    <t>CERTIFICADO DE LUGAR DE PRODUCCIÓN</t>
  </si>
  <si>
    <t>CAR.SULLANA TAMBOGRANDE KM. 13 CAS. ALGARROBO (RC 19615) PIURA - PIURA - TAMBO GRANDE</t>
  </si>
  <si>
    <t>LESLIE GIANELLA AGURTO CASTRO 
* Móvil : 941651134
* Email : lagurto@limonespiuranos.com</t>
  </si>
  <si>
    <t>DON LIMÓN SAC/ALGARROBO II 
(002-06375-06)</t>
  </si>
  <si>
    <t>LIMÓN SUTIL</t>
  </si>
  <si>
    <t>PERU</t>
  </si>
  <si>
    <t>DON LIMÓN SAC/ALGARROBO III 
(002-06375-07)</t>
  </si>
  <si>
    <t>C.RUSULLANA LOTE. 0 FND. EX COLONIZACION SAN LORENZO (PARTIDA 04005185) PIURA - SULLANA - SULLANA</t>
  </si>
  <si>
    <t>DON LIMÓN SAC/VALLE VERDE (002-06375-03)</t>
  </si>
  <si>
    <t>GRANO</t>
  </si>
  <si>
    <t>MUNDO</t>
  </si>
  <si>
    <t>MANUEL NORIEGA</t>
  </si>
  <si>
    <t>ALEX JIMENEZ</t>
  </si>
  <si>
    <t>EDWIN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</si>
</sst>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1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1A1818"/>
      <name val="Calibri"/>
      <family val="2"/>
    </font>
    <font>
      <b/>
      <sz val="11"/>
      <color theme="1"/>
      <name val="Calibri"/>
      <family val="2"/>
    </font>
    <font>
      <sz val="11"/>
      <color theme="1"/>
      <name val="RobotoBold"/>
    </font>
    <font>
      <sz val="11"/>
      <color theme="1"/>
      <name val="Aptos"/>
    </font>
    <font>
      <sz val="11"/>
      <color theme="1"/>
      <name val="RobotoRegular"/>
    </font>
    <font>
      <b/>
      <sz val="11"/>
      <color theme="1"/>
      <name val="Arial"/>
      <family val="2"/>
    </font>
    <font>
      <b/>
      <sz val="11"/>
      <color rgb="FF726D6D"/>
      <name val="Calibri"/>
      <family val="2"/>
    </font>
    <font>
      <b/>
      <sz val="11"/>
      <color theme="1"/>
      <name val="Aptos"/>
    </font>
    <font>
      <sz val="11"/>
      <color rgb="FF333333"/>
      <name val="RobotoRegular"/>
    </font>
    <font>
      <b/>
      <sz val="11"/>
      <color rgb="FFFF0000"/>
      <name val="Calibri"/>
      <family val="2"/>
    </font>
    <font>
      <sz val="11"/>
      <color theme="1"/>
      <name val="Aptos Narrow"/>
    </font>
    <font>
      <sz val="11"/>
      <color theme="1"/>
      <name val="ColI"/>
    </font>
    <font>
      <sz val="11"/>
      <color rgb="FF1A1818"/>
      <name val="RobotoBold"/>
    </font>
    <font>
      <sz val="11"/>
      <color rgb="FF333333"/>
      <name val="Calibri"/>
      <family val="2"/>
    </font>
    <font>
      <b/>
      <sz val="11"/>
      <color rgb="FF0C64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3" fillId="3" borderId="17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" fontId="3" fillId="2" borderId="11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1" fontId="5" fillId="4" borderId="15" xfId="0" applyNumberFormat="1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" fontId="12" fillId="4" borderId="15" xfId="0" applyNumberFormat="1" applyFont="1" applyFill="1" applyBorder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" fontId="7" fillId="6" borderId="15" xfId="0" applyNumberFormat="1" applyFont="1" applyFill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4" fontId="4" fillId="4" borderId="15" xfId="0" applyNumberFormat="1" applyFont="1" applyFill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 wrapText="1"/>
    </xf>
    <xf numFmtId="14" fontId="5" fillId="4" borderId="15" xfId="0" applyNumberFormat="1" applyFont="1" applyFill="1" applyBorder="1" applyAlignment="1">
      <alignment horizontal="center" vertical="center" wrapText="1"/>
    </xf>
    <xf numFmtId="20" fontId="7" fillId="4" borderId="15" xfId="0" applyNumberFormat="1" applyFont="1" applyFill="1" applyBorder="1" applyAlignment="1">
      <alignment horizontal="center" vertical="center" wrapText="1"/>
    </xf>
    <xf numFmtId="21" fontId="4" fillId="0" borderId="15" xfId="0" applyNumberFormat="1" applyFont="1" applyBorder="1" applyAlignment="1">
      <alignment horizontal="center" vertical="center" wrapText="1"/>
    </xf>
    <xf numFmtId="22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21" fontId="4" fillId="4" borderId="15" xfId="0" applyNumberFormat="1" applyFont="1" applyFill="1" applyBorder="1" applyAlignment="1">
      <alignment horizontal="center" vertical="center" wrapText="1"/>
    </xf>
    <xf numFmtId="14" fontId="9" fillId="4" borderId="15" xfId="0" applyNumberFormat="1" applyFont="1" applyFill="1" applyBorder="1" applyAlignment="1">
      <alignment horizontal="center" vertical="center" wrapText="1"/>
    </xf>
    <xf numFmtId="14" fontId="11" fillId="4" borderId="15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20" fontId="4" fillId="4" borderId="15" xfId="0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20" fontId="15" fillId="0" borderId="1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14" fontId="19" fillId="4" borderId="15" xfId="0" applyNumberFormat="1" applyFont="1" applyFill="1" applyBorder="1" applyAlignment="1">
      <alignment horizontal="center" vertical="center" wrapText="1"/>
    </xf>
    <xf numFmtId="1" fontId="6" fillId="8" borderId="15" xfId="0" applyNumberFormat="1" applyFont="1" applyFill="1" applyBorder="1" applyAlignment="1">
      <alignment horizontal="center" vertical="center" wrapText="1"/>
    </xf>
    <xf numFmtId="1" fontId="5" fillId="8" borderId="15" xfId="0" applyNumberFormat="1" applyFont="1" applyFill="1" applyBorder="1" applyAlignment="1">
      <alignment horizontal="center" vertical="center" wrapText="1"/>
    </xf>
    <xf numFmtId="1" fontId="4" fillId="8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topLeftCell="E55" workbookViewId="0">
      <selection activeCell="H55" sqref="H55"/>
    </sheetView>
  </sheetViews>
  <sheetFormatPr baseColWidth="10" defaultColWidth="14.5" defaultRowHeight="14.25"/>
  <cols>
    <col min="1" max="1" width="15.125" style="59" customWidth="1"/>
    <col min="2" max="2" width="14.5" style="59"/>
    <col min="3" max="3" width="16" style="59" customWidth="1"/>
    <col min="4" max="4" width="30.125" style="59" customWidth="1"/>
    <col min="5" max="5" width="24.5" style="59" customWidth="1"/>
    <col min="6" max="6" width="25.5" style="59" customWidth="1"/>
    <col min="7" max="7" width="46.25" style="59" customWidth="1"/>
    <col min="8" max="8" width="41.875" style="59" customWidth="1"/>
    <col min="9" max="9" width="45.875" style="59" customWidth="1"/>
    <col min="10" max="10" width="19" style="60" customWidth="1"/>
    <col min="11" max="11" width="19.625" style="59" customWidth="1"/>
    <col min="12" max="12" width="23.25" style="59" customWidth="1"/>
    <col min="13" max="13" width="16.125" style="59" customWidth="1"/>
    <col min="14" max="14" width="37.5" style="59" customWidth="1"/>
    <col min="15" max="16" width="37.5" style="2" customWidth="1"/>
    <col min="17" max="16384" width="14.5" style="2"/>
  </cols>
  <sheetData>
    <row r="1" spans="1:16" ht="15" customHeight="1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20"/>
      <c r="K1" s="16"/>
      <c r="L1" s="16"/>
      <c r="M1" s="16"/>
      <c r="N1" s="61"/>
      <c r="O1" s="1"/>
      <c r="P1" s="1"/>
    </row>
    <row r="2" spans="1:16" ht="20.25" customHeight="1" thickBot="1">
      <c r="A2" s="13"/>
      <c r="B2" s="17"/>
      <c r="C2" s="17"/>
      <c r="D2" s="17"/>
      <c r="E2" s="17"/>
      <c r="F2" s="17"/>
      <c r="G2" s="17"/>
      <c r="H2" s="17"/>
      <c r="I2" s="17"/>
      <c r="J2" s="21"/>
      <c r="K2" s="17"/>
      <c r="L2" s="17"/>
      <c r="M2" s="17"/>
      <c r="N2" s="62"/>
      <c r="O2" s="1"/>
      <c r="P2" s="1"/>
    </row>
    <row r="3" spans="1:16" ht="26.25" customHeight="1" thickBot="1">
      <c r="A3" s="23"/>
      <c r="B3" s="24"/>
      <c r="C3" s="25"/>
      <c r="D3" s="26" t="s">
        <v>1</v>
      </c>
      <c r="E3" s="25"/>
      <c r="F3" s="26" t="s">
        <v>2</v>
      </c>
      <c r="G3" s="27">
        <f>B6</f>
        <v>46220</v>
      </c>
      <c r="H3" s="63"/>
      <c r="I3" s="64"/>
      <c r="J3" s="28"/>
      <c r="K3" s="64"/>
      <c r="L3" s="64"/>
      <c r="M3" s="65"/>
      <c r="N3" s="66"/>
      <c r="O3" s="3"/>
      <c r="P3" s="3"/>
    </row>
    <row r="4" spans="1:16" ht="24" customHeight="1" thickBot="1">
      <c r="A4" s="14"/>
      <c r="B4" s="14"/>
      <c r="C4" s="14"/>
      <c r="D4" s="14"/>
      <c r="E4" s="14"/>
      <c r="F4" s="14"/>
      <c r="G4" s="14"/>
      <c r="H4" s="14"/>
      <c r="I4" s="14"/>
      <c r="J4" s="18"/>
      <c r="K4" s="14"/>
      <c r="L4" s="14"/>
      <c r="M4" s="67"/>
      <c r="N4" s="14"/>
      <c r="O4" s="4"/>
      <c r="P4" s="4"/>
    </row>
    <row r="5" spans="1:16" ht="30">
      <c r="A5" s="12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9" t="s">
        <v>12</v>
      </c>
      <c r="K5" s="8" t="s">
        <v>3</v>
      </c>
      <c r="L5" s="8" t="s">
        <v>13</v>
      </c>
      <c r="M5" s="10" t="s">
        <v>14</v>
      </c>
      <c r="N5" s="11" t="s">
        <v>15</v>
      </c>
      <c r="O5" s="5"/>
      <c r="P5" s="5"/>
    </row>
    <row r="6" spans="1:16" ht="15.75" customHeight="1">
      <c r="A6" s="29" t="s">
        <v>25</v>
      </c>
      <c r="B6" s="68">
        <v>46220</v>
      </c>
      <c r="C6" s="37" t="s">
        <v>16</v>
      </c>
      <c r="D6" s="37" t="s">
        <v>39</v>
      </c>
      <c r="E6" s="37" t="s">
        <v>28</v>
      </c>
      <c r="F6" s="37" t="s">
        <v>40</v>
      </c>
      <c r="G6" s="30" t="s">
        <v>122</v>
      </c>
      <c r="H6" s="37" t="s">
        <v>41</v>
      </c>
      <c r="I6" s="37" t="s">
        <v>40</v>
      </c>
      <c r="J6" s="87">
        <v>260270011213</v>
      </c>
      <c r="K6" s="37" t="s">
        <v>29</v>
      </c>
      <c r="L6" s="37" t="s">
        <v>31</v>
      </c>
      <c r="M6" s="69">
        <v>0.58333333333333337</v>
      </c>
      <c r="N6" s="37" t="s">
        <v>42</v>
      </c>
      <c r="O6" s="4" t="s">
        <v>17</v>
      </c>
      <c r="P6" s="4"/>
    </row>
    <row r="7" spans="1:16" ht="15.75" customHeight="1">
      <c r="A7" s="31"/>
      <c r="B7" s="70">
        <v>46220</v>
      </c>
      <c r="C7" s="38" t="s">
        <v>16</v>
      </c>
      <c r="D7" s="38" t="s">
        <v>22</v>
      </c>
      <c r="E7" s="38" t="s">
        <v>24</v>
      </c>
      <c r="F7" s="38" t="s">
        <v>44</v>
      </c>
      <c r="G7" s="30" t="s">
        <v>122</v>
      </c>
      <c r="H7" s="38" t="s">
        <v>41</v>
      </c>
      <c r="I7" s="38" t="s">
        <v>45</v>
      </c>
      <c r="J7" s="88">
        <v>260270011326</v>
      </c>
      <c r="K7" s="38" t="s">
        <v>25</v>
      </c>
      <c r="L7" s="38" t="s">
        <v>123</v>
      </c>
      <c r="M7" s="38" t="s">
        <v>124</v>
      </c>
      <c r="N7" s="38"/>
      <c r="O7" s="4"/>
      <c r="P7" s="4"/>
    </row>
    <row r="8" spans="1:16" ht="15.75" customHeight="1">
      <c r="A8" s="31"/>
      <c r="B8" s="68">
        <v>46220</v>
      </c>
      <c r="C8" s="43" t="s">
        <v>23</v>
      </c>
      <c r="D8" s="43" t="s">
        <v>85</v>
      </c>
      <c r="E8" s="43" t="s">
        <v>24</v>
      </c>
      <c r="F8" s="43" t="s">
        <v>88</v>
      </c>
      <c r="G8" s="30" t="s">
        <v>122</v>
      </c>
      <c r="H8" s="43" t="s">
        <v>41</v>
      </c>
      <c r="I8" s="52" t="s">
        <v>89</v>
      </c>
      <c r="J8" s="89">
        <v>260270011251</v>
      </c>
      <c r="K8" s="43" t="s">
        <v>25</v>
      </c>
      <c r="L8" s="43" t="s">
        <v>60</v>
      </c>
      <c r="M8" s="71">
        <v>0.5</v>
      </c>
      <c r="N8" s="38"/>
      <c r="O8" s="4"/>
      <c r="P8" s="4"/>
    </row>
    <row r="9" spans="1:16" ht="15.75" customHeight="1">
      <c r="A9" s="31"/>
      <c r="B9" s="68">
        <v>46220</v>
      </c>
      <c r="C9" s="43" t="s">
        <v>23</v>
      </c>
      <c r="D9" s="43" t="s">
        <v>85</v>
      </c>
      <c r="E9" s="43" t="s">
        <v>24</v>
      </c>
      <c r="F9" s="43" t="s">
        <v>88</v>
      </c>
      <c r="G9" s="30" t="s">
        <v>122</v>
      </c>
      <c r="H9" s="43" t="s">
        <v>41</v>
      </c>
      <c r="I9" s="52" t="s">
        <v>89</v>
      </c>
      <c r="J9" s="89">
        <v>260270011253</v>
      </c>
      <c r="K9" s="43" t="s">
        <v>25</v>
      </c>
      <c r="L9" s="43" t="s">
        <v>60</v>
      </c>
      <c r="M9" s="71">
        <v>0.58333333333333337</v>
      </c>
      <c r="N9" s="38"/>
      <c r="O9" s="4"/>
      <c r="P9" s="4"/>
    </row>
    <row r="10" spans="1:16" ht="15.75" customHeight="1">
      <c r="A10" s="31"/>
      <c r="B10" s="68">
        <v>46220</v>
      </c>
      <c r="C10" s="43" t="s">
        <v>23</v>
      </c>
      <c r="D10" s="43" t="s">
        <v>85</v>
      </c>
      <c r="E10" s="43" t="s">
        <v>24</v>
      </c>
      <c r="F10" s="43" t="s">
        <v>88</v>
      </c>
      <c r="G10" s="30" t="s">
        <v>122</v>
      </c>
      <c r="H10" s="43" t="s">
        <v>41</v>
      </c>
      <c r="I10" s="52" t="s">
        <v>89</v>
      </c>
      <c r="J10" s="89">
        <v>260270011254</v>
      </c>
      <c r="K10" s="43" t="s">
        <v>25</v>
      </c>
      <c r="L10" s="43" t="s">
        <v>60</v>
      </c>
      <c r="M10" s="71">
        <v>0.625</v>
      </c>
      <c r="N10" s="38"/>
      <c r="O10" s="4"/>
      <c r="P10" s="4"/>
    </row>
    <row r="11" spans="1:16" ht="15.75" customHeight="1">
      <c r="A11" s="31"/>
      <c r="B11" s="68">
        <v>46220</v>
      </c>
      <c r="C11" s="43" t="s">
        <v>16</v>
      </c>
      <c r="D11" s="43" t="s">
        <v>20</v>
      </c>
      <c r="E11" s="43" t="s">
        <v>125</v>
      </c>
      <c r="F11" s="43" t="s">
        <v>47</v>
      </c>
      <c r="G11" s="30" t="s">
        <v>122</v>
      </c>
      <c r="H11" s="43" t="s">
        <v>125</v>
      </c>
      <c r="I11" s="43" t="s">
        <v>126</v>
      </c>
      <c r="J11" s="89">
        <v>1260573545</v>
      </c>
      <c r="K11" s="37" t="s">
        <v>25</v>
      </c>
      <c r="L11" s="37" t="s">
        <v>49</v>
      </c>
      <c r="M11" s="69">
        <v>0.4375</v>
      </c>
      <c r="N11" s="38"/>
      <c r="O11" s="4"/>
      <c r="P11" s="4"/>
    </row>
    <row r="12" spans="1:16" ht="15.75" customHeight="1">
      <c r="A12" s="31"/>
      <c r="B12" s="68">
        <v>46220</v>
      </c>
      <c r="C12" s="43" t="s">
        <v>16</v>
      </c>
      <c r="D12" s="43" t="s">
        <v>20</v>
      </c>
      <c r="E12" s="43" t="s">
        <v>125</v>
      </c>
      <c r="F12" s="43" t="s">
        <v>47</v>
      </c>
      <c r="G12" s="30" t="s">
        <v>122</v>
      </c>
      <c r="H12" s="43" t="s">
        <v>125</v>
      </c>
      <c r="I12" s="43" t="s">
        <v>126</v>
      </c>
      <c r="J12" s="89">
        <v>1260573670</v>
      </c>
      <c r="K12" s="37" t="s">
        <v>25</v>
      </c>
      <c r="L12" s="37" t="s">
        <v>49</v>
      </c>
      <c r="M12" s="69">
        <v>0.39583333333333331</v>
      </c>
      <c r="N12" s="38"/>
      <c r="O12" s="4"/>
      <c r="P12" s="4"/>
    </row>
    <row r="13" spans="1:16" ht="15.75" customHeight="1">
      <c r="A13" s="34"/>
      <c r="B13" s="68">
        <v>46220</v>
      </c>
      <c r="C13" s="43" t="s">
        <v>16</v>
      </c>
      <c r="D13" s="43" t="s">
        <v>20</v>
      </c>
      <c r="E13" s="43" t="s">
        <v>125</v>
      </c>
      <c r="F13" s="43" t="s">
        <v>47</v>
      </c>
      <c r="G13" s="30" t="s">
        <v>122</v>
      </c>
      <c r="H13" s="43" t="s">
        <v>125</v>
      </c>
      <c r="I13" s="43" t="s">
        <v>126</v>
      </c>
      <c r="J13" s="89">
        <v>1260573685</v>
      </c>
      <c r="K13" s="37" t="s">
        <v>25</v>
      </c>
      <c r="L13" s="37" t="s">
        <v>49</v>
      </c>
      <c r="M13" s="69">
        <v>0.39583333333333331</v>
      </c>
      <c r="N13" s="38"/>
      <c r="O13" s="4"/>
      <c r="P13" s="4"/>
    </row>
    <row r="14" spans="1:16" ht="15.75" customHeight="1">
      <c r="A14" s="35" t="s">
        <v>3</v>
      </c>
      <c r="B14" s="35" t="s">
        <v>4</v>
      </c>
      <c r="C14" s="35" t="s">
        <v>5</v>
      </c>
      <c r="D14" s="35" t="s">
        <v>6</v>
      </c>
      <c r="E14" s="35" t="s">
        <v>7</v>
      </c>
      <c r="F14" s="35" t="s">
        <v>8</v>
      </c>
      <c r="G14" s="35" t="s">
        <v>9</v>
      </c>
      <c r="H14" s="35" t="s">
        <v>10</v>
      </c>
      <c r="I14" s="35" t="s">
        <v>11</v>
      </c>
      <c r="J14" s="36" t="s">
        <v>12</v>
      </c>
      <c r="K14" s="35" t="s">
        <v>3</v>
      </c>
      <c r="L14" s="35" t="s">
        <v>13</v>
      </c>
      <c r="M14" s="35" t="s">
        <v>14</v>
      </c>
      <c r="N14" s="35" t="s">
        <v>15</v>
      </c>
      <c r="O14" s="4"/>
      <c r="P14" s="4"/>
    </row>
    <row r="15" spans="1:16" ht="15.75" customHeight="1">
      <c r="A15" s="29" t="s">
        <v>18</v>
      </c>
      <c r="B15" s="68">
        <v>46220</v>
      </c>
      <c r="C15" s="43" t="s">
        <v>16</v>
      </c>
      <c r="D15" s="43" t="s">
        <v>30</v>
      </c>
      <c r="E15" s="43" t="s">
        <v>127</v>
      </c>
      <c r="F15" s="43" t="s">
        <v>128</v>
      </c>
      <c r="G15" s="37" t="s">
        <v>129</v>
      </c>
      <c r="H15" s="43" t="s">
        <v>130</v>
      </c>
      <c r="I15" s="37" t="s">
        <v>131</v>
      </c>
      <c r="J15" s="33">
        <v>260270010949</v>
      </c>
      <c r="K15" s="43" t="s">
        <v>19</v>
      </c>
      <c r="L15" s="43" t="s">
        <v>87</v>
      </c>
      <c r="M15" s="43" t="s">
        <v>132</v>
      </c>
      <c r="N15" s="38"/>
      <c r="O15" s="4"/>
      <c r="P15" s="4"/>
    </row>
    <row r="16" spans="1:16" ht="15.75" customHeight="1">
      <c r="A16" s="31"/>
      <c r="B16" s="68">
        <v>46220</v>
      </c>
      <c r="C16" s="43" t="s">
        <v>16</v>
      </c>
      <c r="D16" s="43" t="s">
        <v>30</v>
      </c>
      <c r="E16" s="43" t="s">
        <v>133</v>
      </c>
      <c r="F16" s="43" t="s">
        <v>134</v>
      </c>
      <c r="G16" s="38" t="s">
        <v>135</v>
      </c>
      <c r="H16" s="37" t="s">
        <v>136</v>
      </c>
      <c r="I16" s="43" t="s">
        <v>136</v>
      </c>
      <c r="J16" s="33">
        <v>260270011319</v>
      </c>
      <c r="K16" s="37" t="s">
        <v>18</v>
      </c>
      <c r="L16" s="43" t="s">
        <v>49</v>
      </c>
      <c r="M16" s="69">
        <v>0.5</v>
      </c>
      <c r="N16" s="38"/>
      <c r="O16" s="4"/>
      <c r="P16" s="4"/>
    </row>
    <row r="17" spans="1:16" ht="15.75" customHeight="1">
      <c r="A17" s="31"/>
      <c r="B17" s="68">
        <v>46220</v>
      </c>
      <c r="C17" s="43" t="s">
        <v>16</v>
      </c>
      <c r="D17" s="43" t="s">
        <v>30</v>
      </c>
      <c r="E17" s="43" t="s">
        <v>137</v>
      </c>
      <c r="F17" s="43" t="s">
        <v>134</v>
      </c>
      <c r="G17" s="37" t="s">
        <v>129</v>
      </c>
      <c r="H17" s="43" t="s">
        <v>138</v>
      </c>
      <c r="I17" s="43" t="s">
        <v>139</v>
      </c>
      <c r="J17" s="33">
        <v>260270011320</v>
      </c>
      <c r="K17" s="37" t="s">
        <v>18</v>
      </c>
      <c r="L17" s="43" t="s">
        <v>140</v>
      </c>
      <c r="M17" s="72">
        <v>0.70833333333333337</v>
      </c>
      <c r="N17" s="38"/>
      <c r="O17" s="4"/>
      <c r="P17" s="4"/>
    </row>
    <row r="18" spans="1:16" ht="15.75" customHeight="1">
      <c r="A18" s="31"/>
      <c r="B18" s="68">
        <v>46220</v>
      </c>
      <c r="C18" s="43" t="s">
        <v>16</v>
      </c>
      <c r="D18" s="43" t="s">
        <v>30</v>
      </c>
      <c r="E18" s="43" t="s">
        <v>127</v>
      </c>
      <c r="F18" s="43" t="s">
        <v>134</v>
      </c>
      <c r="G18" s="37" t="s">
        <v>129</v>
      </c>
      <c r="H18" s="37" t="s">
        <v>141</v>
      </c>
      <c r="I18" s="43" t="s">
        <v>139</v>
      </c>
      <c r="J18" s="33">
        <v>260270011321</v>
      </c>
      <c r="K18" s="37" t="s">
        <v>18</v>
      </c>
      <c r="L18" s="43" t="s">
        <v>140</v>
      </c>
      <c r="M18" s="69">
        <v>0.70833333333333337</v>
      </c>
      <c r="N18" s="38"/>
      <c r="O18" s="4"/>
      <c r="P18" s="4"/>
    </row>
    <row r="19" spans="1:16" ht="15.75" customHeight="1">
      <c r="A19" s="31"/>
      <c r="B19" s="68">
        <v>46220</v>
      </c>
      <c r="C19" s="43" t="s">
        <v>16</v>
      </c>
      <c r="D19" s="43" t="s">
        <v>30</v>
      </c>
      <c r="E19" s="43" t="s">
        <v>127</v>
      </c>
      <c r="F19" s="43" t="s">
        <v>134</v>
      </c>
      <c r="G19" s="37" t="s">
        <v>129</v>
      </c>
      <c r="H19" s="43" t="s">
        <v>142</v>
      </c>
      <c r="I19" s="43" t="s">
        <v>139</v>
      </c>
      <c r="J19" s="33">
        <v>260270011322</v>
      </c>
      <c r="K19" s="37" t="s">
        <v>18</v>
      </c>
      <c r="L19" s="43" t="s">
        <v>140</v>
      </c>
      <c r="M19" s="69">
        <v>0.70833333333333337</v>
      </c>
      <c r="N19" s="38"/>
      <c r="O19" s="4"/>
      <c r="P19" s="4"/>
    </row>
    <row r="20" spans="1:16" ht="15.75" customHeight="1">
      <c r="A20" s="31"/>
      <c r="B20" s="68">
        <v>46220</v>
      </c>
      <c r="C20" s="43" t="s">
        <v>16</v>
      </c>
      <c r="D20" s="43" t="s">
        <v>30</v>
      </c>
      <c r="E20" s="37" t="s">
        <v>73</v>
      </c>
      <c r="F20" s="37" t="s">
        <v>21</v>
      </c>
      <c r="G20" s="37" t="s">
        <v>143</v>
      </c>
      <c r="H20" s="37" t="s">
        <v>91</v>
      </c>
      <c r="I20" s="37" t="s">
        <v>91</v>
      </c>
      <c r="J20" s="39">
        <v>260270011325</v>
      </c>
      <c r="K20" s="37" t="s">
        <v>18</v>
      </c>
      <c r="L20" s="37" t="s">
        <v>48</v>
      </c>
      <c r="M20" s="69">
        <v>0.5</v>
      </c>
      <c r="N20" s="30"/>
      <c r="O20" s="4"/>
      <c r="P20" s="4"/>
    </row>
    <row r="21" spans="1:16" ht="15.75" customHeight="1">
      <c r="A21" s="31"/>
      <c r="B21" s="68">
        <v>46220</v>
      </c>
      <c r="C21" s="43" t="s">
        <v>16</v>
      </c>
      <c r="D21" s="43" t="s">
        <v>30</v>
      </c>
      <c r="E21" s="37" t="s">
        <v>32</v>
      </c>
      <c r="F21" s="37" t="s">
        <v>21</v>
      </c>
      <c r="G21" s="37" t="s">
        <v>61</v>
      </c>
      <c r="H21" s="37" t="s">
        <v>33</v>
      </c>
      <c r="I21" s="37" t="s">
        <v>33</v>
      </c>
      <c r="J21" s="39">
        <v>260270011327</v>
      </c>
      <c r="K21" s="37" t="s">
        <v>18</v>
      </c>
      <c r="L21" s="37" t="s">
        <v>144</v>
      </c>
      <c r="M21" s="72">
        <v>0.54166666666666663</v>
      </c>
      <c r="N21" s="30"/>
      <c r="O21" s="4"/>
      <c r="P21" s="4"/>
    </row>
    <row r="22" spans="1:16" ht="15.75" customHeight="1">
      <c r="A22" s="31"/>
      <c r="B22" s="68">
        <v>46220</v>
      </c>
      <c r="C22" s="43" t="s">
        <v>16</v>
      </c>
      <c r="D22" s="43" t="s">
        <v>30</v>
      </c>
      <c r="E22" s="43" t="s">
        <v>145</v>
      </c>
      <c r="F22" s="43" t="s">
        <v>27</v>
      </c>
      <c r="G22" s="37" t="s">
        <v>129</v>
      </c>
      <c r="H22" s="43" t="s">
        <v>145</v>
      </c>
      <c r="I22" s="37" t="s">
        <v>146</v>
      </c>
      <c r="J22" s="40">
        <v>260270011272</v>
      </c>
      <c r="K22" s="43" t="s">
        <v>19</v>
      </c>
      <c r="L22" s="37" t="s">
        <v>49</v>
      </c>
      <c r="M22" s="73">
        <v>46220.625</v>
      </c>
      <c r="N22" s="38"/>
      <c r="O22" s="4"/>
      <c r="P22" s="4"/>
    </row>
    <row r="23" spans="1:16" ht="15.75" customHeight="1">
      <c r="A23" s="31"/>
      <c r="B23" s="68">
        <v>46220</v>
      </c>
      <c r="C23" s="43" t="s">
        <v>16</v>
      </c>
      <c r="D23" s="43" t="s">
        <v>30</v>
      </c>
      <c r="E23" s="74" t="s">
        <v>147</v>
      </c>
      <c r="F23" s="43" t="s">
        <v>27</v>
      </c>
      <c r="G23" s="38" t="s">
        <v>148</v>
      </c>
      <c r="H23" s="74" t="s">
        <v>147</v>
      </c>
      <c r="I23" s="43" t="s">
        <v>149</v>
      </c>
      <c r="J23" s="41">
        <v>260270011273</v>
      </c>
      <c r="K23" s="43" t="s">
        <v>19</v>
      </c>
      <c r="L23" s="43" t="s">
        <v>150</v>
      </c>
      <c r="M23" s="73">
        <v>46220.708333333336</v>
      </c>
      <c r="N23" s="30"/>
      <c r="O23" s="4"/>
      <c r="P23" s="4"/>
    </row>
    <row r="24" spans="1:16" ht="15.75" customHeight="1">
      <c r="A24" s="31"/>
      <c r="B24" s="68">
        <v>46220</v>
      </c>
      <c r="C24" s="43" t="s">
        <v>16</v>
      </c>
      <c r="D24" s="43" t="s">
        <v>30</v>
      </c>
      <c r="E24" s="43" t="s">
        <v>151</v>
      </c>
      <c r="F24" s="43" t="s">
        <v>27</v>
      </c>
      <c r="G24" s="38" t="s">
        <v>148</v>
      </c>
      <c r="H24" s="43" t="s">
        <v>151</v>
      </c>
      <c r="I24" s="37" t="s">
        <v>152</v>
      </c>
      <c r="J24" s="42">
        <v>1260571551</v>
      </c>
      <c r="K24" s="43" t="s">
        <v>19</v>
      </c>
      <c r="L24" s="37" t="s">
        <v>153</v>
      </c>
      <c r="M24" s="73">
        <v>46220.708333333336</v>
      </c>
      <c r="N24" s="30"/>
      <c r="O24" s="4"/>
      <c r="P24" s="4"/>
    </row>
    <row r="25" spans="1:16" ht="15.75" customHeight="1">
      <c r="A25" s="31"/>
      <c r="B25" s="68">
        <v>46220</v>
      </c>
      <c r="C25" s="43" t="s">
        <v>16</v>
      </c>
      <c r="D25" s="43" t="s">
        <v>30</v>
      </c>
      <c r="E25" s="43" t="s">
        <v>151</v>
      </c>
      <c r="F25" s="43" t="s">
        <v>27</v>
      </c>
      <c r="G25" s="38" t="s">
        <v>148</v>
      </c>
      <c r="H25" s="43" t="s">
        <v>151</v>
      </c>
      <c r="I25" s="37" t="s">
        <v>152</v>
      </c>
      <c r="J25" s="42">
        <v>1260571552</v>
      </c>
      <c r="K25" s="43" t="s">
        <v>19</v>
      </c>
      <c r="L25" s="37" t="s">
        <v>153</v>
      </c>
      <c r="M25" s="73">
        <v>46220.708333333336</v>
      </c>
      <c r="N25" s="30"/>
      <c r="O25" s="4"/>
      <c r="P25" s="4"/>
    </row>
    <row r="26" spans="1:16" ht="15.75" customHeight="1">
      <c r="A26" s="31"/>
      <c r="B26" s="68">
        <v>46220</v>
      </c>
      <c r="C26" s="43" t="s">
        <v>16</v>
      </c>
      <c r="D26" s="43" t="s">
        <v>30</v>
      </c>
      <c r="E26" s="37" t="s">
        <v>151</v>
      </c>
      <c r="F26" s="43" t="s">
        <v>27</v>
      </c>
      <c r="G26" s="38" t="s">
        <v>148</v>
      </c>
      <c r="H26" s="37" t="s">
        <v>151</v>
      </c>
      <c r="I26" s="43" t="s">
        <v>139</v>
      </c>
      <c r="J26" s="40">
        <v>260270011275</v>
      </c>
      <c r="K26" s="43" t="s">
        <v>19</v>
      </c>
      <c r="L26" s="37" t="s">
        <v>140</v>
      </c>
      <c r="M26" s="73">
        <v>46220.708333333336</v>
      </c>
      <c r="N26" s="30"/>
      <c r="O26" s="4"/>
      <c r="P26" s="4"/>
    </row>
    <row r="27" spans="1:16" ht="15.75" customHeight="1">
      <c r="A27" s="31"/>
      <c r="B27" s="68">
        <v>46220</v>
      </c>
      <c r="C27" s="43" t="s">
        <v>16</v>
      </c>
      <c r="D27" s="43" t="s">
        <v>30</v>
      </c>
      <c r="E27" s="37" t="s">
        <v>154</v>
      </c>
      <c r="F27" s="43" t="s">
        <v>27</v>
      </c>
      <c r="G27" s="30" t="s">
        <v>50</v>
      </c>
      <c r="H27" s="37" t="s">
        <v>154</v>
      </c>
      <c r="I27" s="43" t="s">
        <v>139</v>
      </c>
      <c r="J27" s="40">
        <v>260270011276</v>
      </c>
      <c r="K27" s="43" t="s">
        <v>19</v>
      </c>
      <c r="L27" s="37" t="s">
        <v>140</v>
      </c>
      <c r="M27" s="73">
        <v>46220.708333333336</v>
      </c>
      <c r="N27" s="30"/>
      <c r="O27" s="4"/>
      <c r="P27" s="4"/>
    </row>
    <row r="28" spans="1:16" ht="15.75" customHeight="1">
      <c r="A28" s="34"/>
      <c r="B28" s="68">
        <v>46220</v>
      </c>
      <c r="C28" s="43" t="s">
        <v>16</v>
      </c>
      <c r="D28" s="43" t="s">
        <v>30</v>
      </c>
      <c r="E28" s="37" t="s">
        <v>154</v>
      </c>
      <c r="F28" s="43" t="s">
        <v>27</v>
      </c>
      <c r="G28" s="30" t="s">
        <v>50</v>
      </c>
      <c r="H28" s="37" t="s">
        <v>154</v>
      </c>
      <c r="I28" s="43" t="s">
        <v>139</v>
      </c>
      <c r="J28" s="42">
        <v>1260574964</v>
      </c>
      <c r="K28" s="43" t="s">
        <v>19</v>
      </c>
      <c r="L28" s="37" t="s">
        <v>140</v>
      </c>
      <c r="M28" s="73">
        <v>46220.708333333336</v>
      </c>
      <c r="N28" s="30"/>
      <c r="O28" s="4"/>
      <c r="P28" s="4"/>
    </row>
    <row r="29" spans="1:16" ht="15.75" customHeight="1">
      <c r="A29" s="35" t="s">
        <v>3</v>
      </c>
      <c r="B29" s="35" t="s">
        <v>4</v>
      </c>
      <c r="C29" s="35" t="s">
        <v>5</v>
      </c>
      <c r="D29" s="35" t="s">
        <v>6</v>
      </c>
      <c r="E29" s="35" t="s">
        <v>7</v>
      </c>
      <c r="F29" s="35" t="s">
        <v>8</v>
      </c>
      <c r="G29" s="35" t="s">
        <v>9</v>
      </c>
      <c r="H29" s="35" t="s">
        <v>10</v>
      </c>
      <c r="I29" s="35" t="s">
        <v>11</v>
      </c>
      <c r="J29" s="36" t="s">
        <v>12</v>
      </c>
      <c r="K29" s="35" t="s">
        <v>3</v>
      </c>
      <c r="L29" s="35" t="s">
        <v>13</v>
      </c>
      <c r="M29" s="35" t="s">
        <v>14</v>
      </c>
      <c r="N29" s="35" t="s">
        <v>15</v>
      </c>
      <c r="O29" s="4"/>
      <c r="P29" s="4"/>
    </row>
    <row r="30" spans="1:16" ht="15.75" customHeight="1">
      <c r="A30" s="43" t="s">
        <v>80</v>
      </c>
      <c r="B30" s="75">
        <v>46220</v>
      </c>
      <c r="C30" s="43" t="s">
        <v>16</v>
      </c>
      <c r="D30" s="43" t="s">
        <v>74</v>
      </c>
      <c r="E30" s="43" t="s">
        <v>75</v>
      </c>
      <c r="F30" s="43" t="s">
        <v>76</v>
      </c>
      <c r="G30" s="43" t="s">
        <v>77</v>
      </c>
      <c r="H30" s="43" t="s">
        <v>78</v>
      </c>
      <c r="I30" s="43" t="s">
        <v>79</v>
      </c>
      <c r="J30" s="33">
        <v>260270011313</v>
      </c>
      <c r="K30" s="43" t="s">
        <v>80</v>
      </c>
      <c r="L30" s="43" t="s">
        <v>81</v>
      </c>
      <c r="M30" s="76">
        <v>0.33333333333333331</v>
      </c>
      <c r="N30" s="43" t="s">
        <v>17</v>
      </c>
      <c r="O30" s="4"/>
      <c r="P30" s="4"/>
    </row>
    <row r="31" spans="1:16" ht="15.75" customHeight="1">
      <c r="A31" s="35" t="s">
        <v>3</v>
      </c>
      <c r="B31" s="35" t="s">
        <v>4</v>
      </c>
      <c r="C31" s="35" t="s">
        <v>5</v>
      </c>
      <c r="D31" s="35" t="s">
        <v>6</v>
      </c>
      <c r="E31" s="35" t="s">
        <v>7</v>
      </c>
      <c r="F31" s="35" t="s">
        <v>8</v>
      </c>
      <c r="G31" s="35" t="s">
        <v>9</v>
      </c>
      <c r="H31" s="35" t="s">
        <v>10</v>
      </c>
      <c r="I31" s="35" t="s">
        <v>11</v>
      </c>
      <c r="J31" s="36" t="s">
        <v>12</v>
      </c>
      <c r="K31" s="35" t="s">
        <v>3</v>
      </c>
      <c r="L31" s="35" t="s">
        <v>13</v>
      </c>
      <c r="M31" s="35" t="s">
        <v>14</v>
      </c>
      <c r="N31" s="35" t="s">
        <v>15</v>
      </c>
      <c r="O31" s="4"/>
      <c r="P31" s="4"/>
    </row>
    <row r="32" spans="1:16" ht="15.75" customHeight="1">
      <c r="A32" s="29" t="s">
        <v>37</v>
      </c>
      <c r="B32" s="77">
        <v>46220</v>
      </c>
      <c r="C32" s="43" t="s">
        <v>16</v>
      </c>
      <c r="D32" s="43" t="s">
        <v>155</v>
      </c>
      <c r="E32" s="43" t="s">
        <v>156</v>
      </c>
      <c r="F32" s="43" t="s">
        <v>157</v>
      </c>
      <c r="G32" s="30" t="s">
        <v>35</v>
      </c>
      <c r="H32" s="43" t="s">
        <v>158</v>
      </c>
      <c r="I32" s="43" t="s">
        <v>159</v>
      </c>
      <c r="J32" s="44">
        <v>260270010943</v>
      </c>
      <c r="K32" s="37" t="s">
        <v>37</v>
      </c>
      <c r="L32" s="37" t="s">
        <v>160</v>
      </c>
      <c r="M32" s="69">
        <v>0.375</v>
      </c>
      <c r="N32" s="30"/>
      <c r="O32" s="4"/>
      <c r="P32" s="4"/>
    </row>
    <row r="33" spans="1:16" ht="15">
      <c r="A33" s="31"/>
      <c r="B33" s="68">
        <v>46220</v>
      </c>
      <c r="C33" s="43" t="s">
        <v>16</v>
      </c>
      <c r="D33" s="43" t="s">
        <v>22</v>
      </c>
      <c r="E33" s="43" t="s">
        <v>52</v>
      </c>
      <c r="F33" s="43" t="s">
        <v>53</v>
      </c>
      <c r="G33" s="37" t="s">
        <v>161</v>
      </c>
      <c r="H33" s="43" t="s">
        <v>54</v>
      </c>
      <c r="I33" s="43" t="s">
        <v>54</v>
      </c>
      <c r="J33" s="44">
        <v>260270011282</v>
      </c>
      <c r="K33" s="37" t="s">
        <v>37</v>
      </c>
      <c r="L33" s="37" t="s">
        <v>92</v>
      </c>
      <c r="M33" s="69">
        <v>0.45833333333333331</v>
      </c>
      <c r="N33" s="30"/>
      <c r="O33" s="5"/>
      <c r="P33" s="5"/>
    </row>
    <row r="34" spans="1:16" ht="15">
      <c r="A34" s="31"/>
      <c r="B34" s="68">
        <v>46220</v>
      </c>
      <c r="C34" s="43" t="s">
        <v>16</v>
      </c>
      <c r="D34" s="43" t="s">
        <v>22</v>
      </c>
      <c r="E34" s="43" t="s">
        <v>52</v>
      </c>
      <c r="F34" s="43" t="s">
        <v>53</v>
      </c>
      <c r="G34" s="37" t="s">
        <v>161</v>
      </c>
      <c r="H34" s="43" t="s">
        <v>54</v>
      </c>
      <c r="I34" s="43" t="s">
        <v>54</v>
      </c>
      <c r="J34" s="44">
        <v>260270011335</v>
      </c>
      <c r="K34" s="37" t="s">
        <v>37</v>
      </c>
      <c r="L34" s="37" t="s">
        <v>162</v>
      </c>
      <c r="M34" s="37" t="s">
        <v>163</v>
      </c>
      <c r="N34" s="30"/>
    </row>
    <row r="35" spans="1:16" ht="15">
      <c r="A35" s="31"/>
      <c r="B35" s="68">
        <v>46220</v>
      </c>
      <c r="C35" s="43" t="s">
        <v>16</v>
      </c>
      <c r="D35" s="43" t="s">
        <v>22</v>
      </c>
      <c r="E35" s="43" t="s">
        <v>52</v>
      </c>
      <c r="F35" s="43" t="s">
        <v>53</v>
      </c>
      <c r="G35" s="37" t="s">
        <v>161</v>
      </c>
      <c r="H35" s="43" t="s">
        <v>54</v>
      </c>
      <c r="I35" s="43" t="s">
        <v>54</v>
      </c>
      <c r="J35" s="44">
        <v>260270011336</v>
      </c>
      <c r="K35" s="37" t="s">
        <v>37</v>
      </c>
      <c r="L35" s="37" t="s">
        <v>92</v>
      </c>
      <c r="M35" s="69">
        <v>0.58333333333333337</v>
      </c>
      <c r="N35" s="30"/>
    </row>
    <row r="36" spans="1:16" ht="15">
      <c r="A36" s="31"/>
      <c r="B36" s="68">
        <v>46220</v>
      </c>
      <c r="C36" s="43" t="s">
        <v>16</v>
      </c>
      <c r="D36" s="43" t="s">
        <v>22</v>
      </c>
      <c r="E36" s="43" t="s">
        <v>52</v>
      </c>
      <c r="F36" s="43" t="s">
        <v>53</v>
      </c>
      <c r="G36" s="37" t="s">
        <v>161</v>
      </c>
      <c r="H36" s="43" t="s">
        <v>54</v>
      </c>
      <c r="I36" s="43" t="s">
        <v>54</v>
      </c>
      <c r="J36" s="44">
        <v>260270011333</v>
      </c>
      <c r="K36" s="37" t="s">
        <v>37</v>
      </c>
      <c r="L36" s="37" t="s">
        <v>92</v>
      </c>
      <c r="M36" s="69">
        <v>0.625</v>
      </c>
      <c r="N36" s="30"/>
    </row>
    <row r="37" spans="1:16" ht="15">
      <c r="A37" s="34"/>
      <c r="B37" s="68">
        <v>46220</v>
      </c>
      <c r="C37" s="43" t="s">
        <v>16</v>
      </c>
      <c r="D37" s="43" t="s">
        <v>22</v>
      </c>
      <c r="E37" s="43" t="s">
        <v>52</v>
      </c>
      <c r="F37" s="43" t="s">
        <v>53</v>
      </c>
      <c r="G37" s="37" t="s">
        <v>161</v>
      </c>
      <c r="H37" s="43" t="s">
        <v>54</v>
      </c>
      <c r="I37" s="43" t="s">
        <v>54</v>
      </c>
      <c r="J37" s="44">
        <v>260270011334</v>
      </c>
      <c r="K37" s="37" t="s">
        <v>37</v>
      </c>
      <c r="L37" s="37" t="s">
        <v>62</v>
      </c>
      <c r="M37" s="69">
        <v>0.66666666666666663</v>
      </c>
      <c r="N37" s="30"/>
    </row>
    <row r="38" spans="1:16" ht="30">
      <c r="A38" s="35" t="s">
        <v>3</v>
      </c>
      <c r="B38" s="35" t="s">
        <v>4</v>
      </c>
      <c r="C38" s="35" t="s">
        <v>5</v>
      </c>
      <c r="D38" s="35" t="s">
        <v>6</v>
      </c>
      <c r="E38" s="35" t="s">
        <v>7</v>
      </c>
      <c r="F38" s="35" t="s">
        <v>8</v>
      </c>
      <c r="G38" s="35" t="s">
        <v>9</v>
      </c>
      <c r="H38" s="35" t="s">
        <v>10</v>
      </c>
      <c r="I38" s="35" t="s">
        <v>11</v>
      </c>
      <c r="J38" s="36" t="s">
        <v>12</v>
      </c>
      <c r="K38" s="35" t="s">
        <v>3</v>
      </c>
      <c r="L38" s="35" t="s">
        <v>13</v>
      </c>
      <c r="M38" s="35" t="s">
        <v>14</v>
      </c>
      <c r="N38" s="35" t="s">
        <v>15</v>
      </c>
    </row>
    <row r="39" spans="1:16" ht="30">
      <c r="A39" s="45" t="s">
        <v>164</v>
      </c>
      <c r="B39" s="68">
        <v>46220</v>
      </c>
      <c r="C39" s="43" t="s">
        <v>16</v>
      </c>
      <c r="D39" s="43" t="s">
        <v>20</v>
      </c>
      <c r="E39" s="43" t="s">
        <v>165</v>
      </c>
      <c r="F39" s="43" t="s">
        <v>166</v>
      </c>
      <c r="G39" s="46" t="s">
        <v>212</v>
      </c>
      <c r="H39" s="43" t="s">
        <v>167</v>
      </c>
      <c r="I39" s="43" t="s">
        <v>168</v>
      </c>
      <c r="J39" s="33">
        <v>260270011302</v>
      </c>
      <c r="K39" s="37" t="s">
        <v>169</v>
      </c>
      <c r="L39" s="43" t="s">
        <v>170</v>
      </c>
      <c r="M39" s="43" t="s">
        <v>171</v>
      </c>
      <c r="N39" s="47" t="s">
        <v>172</v>
      </c>
    </row>
    <row r="40" spans="1:16" ht="30">
      <c r="A40" s="48"/>
      <c r="B40" s="68">
        <v>46220</v>
      </c>
      <c r="C40" s="43" t="s">
        <v>16</v>
      </c>
      <c r="D40" s="43" t="s">
        <v>20</v>
      </c>
      <c r="E40" s="43" t="s">
        <v>165</v>
      </c>
      <c r="F40" s="43" t="s">
        <v>166</v>
      </c>
      <c r="G40" s="46" t="s">
        <v>212</v>
      </c>
      <c r="H40" s="43" t="s">
        <v>167</v>
      </c>
      <c r="I40" s="43" t="s">
        <v>168</v>
      </c>
      <c r="J40" s="33">
        <v>260270011312</v>
      </c>
      <c r="K40" s="37" t="s">
        <v>169</v>
      </c>
      <c r="L40" s="43" t="s">
        <v>170</v>
      </c>
      <c r="M40" s="43" t="s">
        <v>173</v>
      </c>
      <c r="N40" s="47" t="s">
        <v>172</v>
      </c>
    </row>
    <row r="41" spans="1:16" ht="30">
      <c r="A41" s="35" t="s">
        <v>3</v>
      </c>
      <c r="B41" s="35" t="s">
        <v>4</v>
      </c>
      <c r="C41" s="35" t="s">
        <v>5</v>
      </c>
      <c r="D41" s="35" t="s">
        <v>6</v>
      </c>
      <c r="E41" s="35" t="s">
        <v>7</v>
      </c>
      <c r="F41" s="35" t="s">
        <v>8</v>
      </c>
      <c r="G41" s="35" t="s">
        <v>9</v>
      </c>
      <c r="H41" s="35" t="s">
        <v>10</v>
      </c>
      <c r="I41" s="35" t="s">
        <v>11</v>
      </c>
      <c r="J41" s="36" t="s">
        <v>12</v>
      </c>
      <c r="K41" s="35" t="s">
        <v>3</v>
      </c>
      <c r="L41" s="35" t="s">
        <v>13</v>
      </c>
      <c r="M41" s="35" t="s">
        <v>14</v>
      </c>
      <c r="N41" s="35" t="s">
        <v>15</v>
      </c>
    </row>
    <row r="42" spans="1:16" ht="30">
      <c r="A42" s="29" t="s">
        <v>26</v>
      </c>
      <c r="B42" s="78">
        <v>46220</v>
      </c>
      <c r="C42" s="37" t="s">
        <v>23</v>
      </c>
      <c r="D42" s="37" t="s">
        <v>93</v>
      </c>
      <c r="E42" s="37" t="s">
        <v>94</v>
      </c>
      <c r="F42" s="37" t="s">
        <v>95</v>
      </c>
      <c r="G42" s="37" t="s">
        <v>210</v>
      </c>
      <c r="H42" s="37" t="s">
        <v>96</v>
      </c>
      <c r="I42" s="37" t="s">
        <v>97</v>
      </c>
      <c r="J42" s="49">
        <v>260270011160</v>
      </c>
      <c r="K42" s="37" t="s">
        <v>98</v>
      </c>
      <c r="L42" s="37" t="s">
        <v>72</v>
      </c>
      <c r="M42" s="37" t="s">
        <v>90</v>
      </c>
      <c r="N42" s="38"/>
    </row>
    <row r="43" spans="1:16" ht="15">
      <c r="A43" s="34"/>
      <c r="B43" s="78">
        <v>46220</v>
      </c>
      <c r="C43" s="79" t="s">
        <v>99</v>
      </c>
      <c r="D43" s="79" t="s">
        <v>100</v>
      </c>
      <c r="E43" s="74" t="s">
        <v>71</v>
      </c>
      <c r="F43" s="79" t="s">
        <v>101</v>
      </c>
      <c r="G43" s="30" t="s">
        <v>35</v>
      </c>
      <c r="H43" s="74" t="s">
        <v>102</v>
      </c>
      <c r="I43" s="79" t="s">
        <v>103</v>
      </c>
      <c r="J43" s="50">
        <v>260270011289</v>
      </c>
      <c r="K43" s="74" t="s">
        <v>104</v>
      </c>
      <c r="L43" s="74" t="s">
        <v>105</v>
      </c>
      <c r="M43" s="74" t="s">
        <v>174</v>
      </c>
      <c r="N43" s="74" t="s">
        <v>106</v>
      </c>
    </row>
    <row r="44" spans="1:16" ht="30">
      <c r="A44" s="35" t="s">
        <v>3</v>
      </c>
      <c r="B44" s="35" t="s">
        <v>4</v>
      </c>
      <c r="C44" s="35" t="s">
        <v>5</v>
      </c>
      <c r="D44" s="35" t="s">
        <v>6</v>
      </c>
      <c r="E44" s="35" t="s">
        <v>7</v>
      </c>
      <c r="F44" s="35" t="s">
        <v>8</v>
      </c>
      <c r="G44" s="35" t="s">
        <v>9</v>
      </c>
      <c r="H44" s="35" t="s">
        <v>10</v>
      </c>
      <c r="I44" s="35" t="s">
        <v>11</v>
      </c>
      <c r="J44" s="36" t="s">
        <v>12</v>
      </c>
      <c r="K44" s="35" t="s">
        <v>3</v>
      </c>
      <c r="L44" s="35" t="s">
        <v>13</v>
      </c>
      <c r="M44" s="35" t="s">
        <v>14</v>
      </c>
      <c r="N44" s="35" t="s">
        <v>15</v>
      </c>
    </row>
    <row r="45" spans="1:16" ht="30">
      <c r="A45" s="43" t="s">
        <v>175</v>
      </c>
      <c r="B45" s="75">
        <v>46220</v>
      </c>
      <c r="C45" s="43" t="s">
        <v>16</v>
      </c>
      <c r="D45" s="43" t="s">
        <v>65</v>
      </c>
      <c r="E45" s="43" t="s">
        <v>66</v>
      </c>
      <c r="F45" s="43" t="s">
        <v>112</v>
      </c>
      <c r="G45" s="37" t="s">
        <v>176</v>
      </c>
      <c r="H45" s="43" t="s">
        <v>67</v>
      </c>
      <c r="I45" s="43" t="s">
        <v>177</v>
      </c>
      <c r="J45" s="41"/>
      <c r="K45" s="43" t="s">
        <v>175</v>
      </c>
      <c r="L45" s="37" t="s">
        <v>178</v>
      </c>
      <c r="M45" s="80">
        <v>0.41666666666666669</v>
      </c>
      <c r="N45" s="38"/>
    </row>
    <row r="46" spans="1:16" ht="30">
      <c r="A46" s="35" t="s">
        <v>3</v>
      </c>
      <c r="B46" s="35" t="s">
        <v>4</v>
      </c>
      <c r="C46" s="35" t="s">
        <v>5</v>
      </c>
      <c r="D46" s="35" t="s">
        <v>6</v>
      </c>
      <c r="E46" s="35" t="s">
        <v>7</v>
      </c>
      <c r="F46" s="35" t="s">
        <v>8</v>
      </c>
      <c r="G46" s="35" t="s">
        <v>9</v>
      </c>
      <c r="H46" s="35" t="s">
        <v>10</v>
      </c>
      <c r="I46" s="35" t="s">
        <v>11</v>
      </c>
      <c r="J46" s="36" t="s">
        <v>12</v>
      </c>
      <c r="K46" s="35" t="s">
        <v>3</v>
      </c>
      <c r="L46" s="35" t="s">
        <v>13</v>
      </c>
      <c r="M46" s="35" t="s">
        <v>14</v>
      </c>
      <c r="N46" s="35" t="s">
        <v>15</v>
      </c>
    </row>
    <row r="47" spans="1:16" ht="30">
      <c r="A47" s="29" t="s">
        <v>179</v>
      </c>
      <c r="B47" s="75">
        <v>46220</v>
      </c>
      <c r="C47" s="43" t="s">
        <v>16</v>
      </c>
      <c r="D47" s="43" t="s">
        <v>20</v>
      </c>
      <c r="E47" s="37" t="s">
        <v>34</v>
      </c>
      <c r="F47" s="37" t="s">
        <v>69</v>
      </c>
      <c r="G47" s="37" t="s">
        <v>176</v>
      </c>
      <c r="H47" s="37" t="s">
        <v>34</v>
      </c>
      <c r="I47" s="37" t="s">
        <v>107</v>
      </c>
      <c r="J47" s="51">
        <v>260690000502</v>
      </c>
      <c r="K47" s="37" t="s">
        <v>84</v>
      </c>
      <c r="L47" s="37" t="s">
        <v>59</v>
      </c>
      <c r="M47" s="81" t="s">
        <v>180</v>
      </c>
      <c r="N47" s="82"/>
    </row>
    <row r="48" spans="1:16" ht="30">
      <c r="A48" s="31"/>
      <c r="B48" s="75">
        <v>46220</v>
      </c>
      <c r="C48" s="43" t="s">
        <v>16</v>
      </c>
      <c r="D48" s="43" t="s">
        <v>20</v>
      </c>
      <c r="E48" s="37" t="s">
        <v>34</v>
      </c>
      <c r="F48" s="37" t="s">
        <v>69</v>
      </c>
      <c r="G48" s="37" t="s">
        <v>176</v>
      </c>
      <c r="H48" s="37" t="s">
        <v>34</v>
      </c>
      <c r="I48" s="37" t="s">
        <v>111</v>
      </c>
      <c r="J48" s="51">
        <v>260690000500</v>
      </c>
      <c r="K48" s="37" t="s">
        <v>84</v>
      </c>
      <c r="L48" s="37" t="s">
        <v>68</v>
      </c>
      <c r="M48" s="81" t="s">
        <v>180</v>
      </c>
      <c r="N48" s="82"/>
      <c r="O48" s="5"/>
      <c r="P48" s="5"/>
    </row>
    <row r="49" spans="1:16" ht="14.45" customHeight="1">
      <c r="A49" s="31"/>
      <c r="B49" s="75">
        <v>46220</v>
      </c>
      <c r="C49" s="43" t="s">
        <v>16</v>
      </c>
      <c r="D49" s="43" t="s">
        <v>20</v>
      </c>
      <c r="E49" s="37" t="s">
        <v>34</v>
      </c>
      <c r="F49" s="37" t="s">
        <v>69</v>
      </c>
      <c r="G49" s="37" t="s">
        <v>176</v>
      </c>
      <c r="H49" s="37" t="s">
        <v>34</v>
      </c>
      <c r="I49" s="37" t="s">
        <v>111</v>
      </c>
      <c r="J49" s="51">
        <v>260690000501</v>
      </c>
      <c r="K49" s="37" t="s">
        <v>84</v>
      </c>
      <c r="L49" s="37" t="s">
        <v>38</v>
      </c>
      <c r="M49" s="81" t="s">
        <v>180</v>
      </c>
      <c r="N49" s="82"/>
    </row>
    <row r="50" spans="1:16" ht="14.45" customHeight="1">
      <c r="A50" s="31"/>
      <c r="B50" s="75">
        <v>46220</v>
      </c>
      <c r="C50" s="43" t="s">
        <v>16</v>
      </c>
      <c r="D50" s="43" t="s">
        <v>20</v>
      </c>
      <c r="E50" s="37" t="s">
        <v>34</v>
      </c>
      <c r="F50" s="37" t="s">
        <v>69</v>
      </c>
      <c r="G50" s="37" t="s">
        <v>176</v>
      </c>
      <c r="H50" s="37" t="s">
        <v>34</v>
      </c>
      <c r="I50" s="37" t="s">
        <v>83</v>
      </c>
      <c r="J50" s="51">
        <v>260690000533</v>
      </c>
      <c r="K50" s="37" t="s">
        <v>84</v>
      </c>
      <c r="L50" s="37" t="s">
        <v>43</v>
      </c>
      <c r="M50" s="81" t="s">
        <v>180</v>
      </c>
      <c r="N50" s="82"/>
    </row>
    <row r="51" spans="1:16" ht="14.45" customHeight="1">
      <c r="A51" s="31"/>
      <c r="B51" s="75">
        <v>46220</v>
      </c>
      <c r="C51" s="43" t="s">
        <v>16</v>
      </c>
      <c r="D51" s="43" t="s">
        <v>20</v>
      </c>
      <c r="E51" s="37" t="s">
        <v>34</v>
      </c>
      <c r="F51" s="37" t="s">
        <v>69</v>
      </c>
      <c r="G51" s="37" t="s">
        <v>176</v>
      </c>
      <c r="H51" s="37" t="s">
        <v>34</v>
      </c>
      <c r="I51" s="37" t="s">
        <v>83</v>
      </c>
      <c r="J51" s="51" t="s">
        <v>181</v>
      </c>
      <c r="K51" s="37" t="s">
        <v>84</v>
      </c>
      <c r="L51" s="37" t="s">
        <v>43</v>
      </c>
      <c r="M51" s="81" t="s">
        <v>180</v>
      </c>
      <c r="N51" s="82"/>
    </row>
    <row r="52" spans="1:16" ht="14.45" customHeight="1">
      <c r="A52" s="31"/>
      <c r="B52" s="75">
        <v>46220</v>
      </c>
      <c r="C52" s="43" t="s">
        <v>16</v>
      </c>
      <c r="D52" s="43" t="s">
        <v>20</v>
      </c>
      <c r="E52" s="37" t="s">
        <v>28</v>
      </c>
      <c r="F52" s="37" t="s">
        <v>46</v>
      </c>
      <c r="G52" s="52" t="s">
        <v>55</v>
      </c>
      <c r="H52" s="37" t="s">
        <v>46</v>
      </c>
      <c r="I52" s="37" t="s">
        <v>46</v>
      </c>
      <c r="J52" s="53">
        <v>260690000538</v>
      </c>
      <c r="K52" s="37" t="s">
        <v>84</v>
      </c>
      <c r="L52" s="37" t="s">
        <v>59</v>
      </c>
      <c r="M52" s="83">
        <v>0.5</v>
      </c>
      <c r="N52" s="82"/>
    </row>
    <row r="53" spans="1:16" ht="14.45" customHeight="1">
      <c r="A53" s="31"/>
      <c r="B53" s="75">
        <v>46220</v>
      </c>
      <c r="C53" s="43" t="s">
        <v>16</v>
      </c>
      <c r="D53" s="43" t="s">
        <v>20</v>
      </c>
      <c r="E53" s="43" t="s">
        <v>66</v>
      </c>
      <c r="F53" s="43" t="s">
        <v>112</v>
      </c>
      <c r="G53" s="37" t="s">
        <v>176</v>
      </c>
      <c r="H53" s="43" t="s">
        <v>67</v>
      </c>
      <c r="I53" s="43" t="s">
        <v>182</v>
      </c>
      <c r="J53" s="41"/>
      <c r="K53" s="43" t="s">
        <v>109</v>
      </c>
      <c r="L53" s="37" t="s">
        <v>183</v>
      </c>
      <c r="M53" s="80">
        <v>0.41666666666666669</v>
      </c>
      <c r="N53" s="30"/>
    </row>
    <row r="54" spans="1:16" ht="14.45" customHeight="1">
      <c r="A54" s="31"/>
      <c r="B54" s="75">
        <v>46220</v>
      </c>
      <c r="C54" s="43" t="s">
        <v>16</v>
      </c>
      <c r="D54" s="43" t="s">
        <v>20</v>
      </c>
      <c r="E54" s="43" t="s">
        <v>28</v>
      </c>
      <c r="F54" s="43" t="s">
        <v>184</v>
      </c>
      <c r="G54" s="37" t="s">
        <v>176</v>
      </c>
      <c r="H54" s="84" t="s">
        <v>66</v>
      </c>
      <c r="I54" s="43" t="s">
        <v>185</v>
      </c>
      <c r="J54" s="54">
        <v>260270011300</v>
      </c>
      <c r="K54" s="37" t="s">
        <v>186</v>
      </c>
      <c r="L54" s="37" t="s">
        <v>150</v>
      </c>
      <c r="M54" s="37" t="s">
        <v>187</v>
      </c>
      <c r="N54" s="37">
        <v>12082663</v>
      </c>
    </row>
    <row r="55" spans="1:16" ht="30">
      <c r="A55" s="31"/>
      <c r="B55" s="75">
        <v>46220</v>
      </c>
      <c r="C55" s="43" t="s">
        <v>16</v>
      </c>
      <c r="D55" s="43" t="s">
        <v>20</v>
      </c>
      <c r="E55" s="43" t="s">
        <v>28</v>
      </c>
      <c r="F55" s="43" t="s">
        <v>184</v>
      </c>
      <c r="G55" s="37" t="s">
        <v>176</v>
      </c>
      <c r="H55" s="84" t="s">
        <v>66</v>
      </c>
      <c r="I55" s="43" t="s">
        <v>185</v>
      </c>
      <c r="J55" s="44">
        <v>260270011299</v>
      </c>
      <c r="K55" s="37" t="s">
        <v>186</v>
      </c>
      <c r="L55" s="37" t="s">
        <v>188</v>
      </c>
      <c r="M55" s="37" t="s">
        <v>189</v>
      </c>
      <c r="N55" s="37" t="s">
        <v>190</v>
      </c>
      <c r="O55" s="5"/>
      <c r="P55" s="5"/>
    </row>
    <row r="56" spans="1:16" ht="14.45" customHeight="1">
      <c r="A56" s="31"/>
      <c r="B56" s="75">
        <v>46220</v>
      </c>
      <c r="C56" s="43" t="s">
        <v>16</v>
      </c>
      <c r="D56" s="43" t="s">
        <v>20</v>
      </c>
      <c r="E56" s="37" t="s">
        <v>28</v>
      </c>
      <c r="F56" s="37" t="s">
        <v>63</v>
      </c>
      <c r="G56" s="37" t="s">
        <v>176</v>
      </c>
      <c r="H56" s="37" t="s">
        <v>34</v>
      </c>
      <c r="I56" s="37" t="s">
        <v>191</v>
      </c>
      <c r="J56" s="44">
        <v>260270011309</v>
      </c>
      <c r="K56" s="37" t="s">
        <v>64</v>
      </c>
      <c r="L56" s="37" t="s">
        <v>82</v>
      </c>
      <c r="M56" s="69">
        <v>0.66666666666666663</v>
      </c>
      <c r="N56" s="30"/>
    </row>
    <row r="57" spans="1:16" ht="30">
      <c r="A57" s="31"/>
      <c r="B57" s="75">
        <v>46220</v>
      </c>
      <c r="C57" s="43" t="s">
        <v>16</v>
      </c>
      <c r="D57" s="43" t="s">
        <v>20</v>
      </c>
      <c r="E57" s="37" t="s">
        <v>28</v>
      </c>
      <c r="F57" s="37" t="s">
        <v>63</v>
      </c>
      <c r="G57" s="37" t="s">
        <v>176</v>
      </c>
      <c r="H57" s="37" t="s">
        <v>34</v>
      </c>
      <c r="I57" s="37" t="s">
        <v>191</v>
      </c>
      <c r="J57" s="44">
        <v>260270011310</v>
      </c>
      <c r="K57" s="37" t="s">
        <v>64</v>
      </c>
      <c r="L57" s="37" t="s">
        <v>36</v>
      </c>
      <c r="M57" s="69">
        <v>0.66666666666666663</v>
      </c>
      <c r="N57" s="30"/>
      <c r="O57" s="5"/>
      <c r="P57" s="5"/>
    </row>
    <row r="58" spans="1:16" ht="30">
      <c r="A58" s="31"/>
      <c r="B58" s="75">
        <v>46220</v>
      </c>
      <c r="C58" s="43" t="s">
        <v>16</v>
      </c>
      <c r="D58" s="43" t="s">
        <v>20</v>
      </c>
      <c r="E58" s="81" t="s">
        <v>28</v>
      </c>
      <c r="F58" s="81" t="s">
        <v>63</v>
      </c>
      <c r="G58" s="37" t="s">
        <v>176</v>
      </c>
      <c r="H58" s="81" t="s">
        <v>34</v>
      </c>
      <c r="I58" s="81" t="s">
        <v>110</v>
      </c>
      <c r="J58" s="55">
        <v>260270011231</v>
      </c>
      <c r="K58" s="81" t="s">
        <v>64</v>
      </c>
      <c r="L58" s="81" t="s">
        <v>82</v>
      </c>
      <c r="M58" s="83">
        <v>0.5</v>
      </c>
      <c r="N58" s="30"/>
    </row>
    <row r="59" spans="1:16" ht="30">
      <c r="A59" s="31"/>
      <c r="B59" s="75">
        <v>46220</v>
      </c>
      <c r="C59" s="43" t="s">
        <v>16</v>
      </c>
      <c r="D59" s="43" t="s">
        <v>20</v>
      </c>
      <c r="E59" s="37" t="s">
        <v>28</v>
      </c>
      <c r="F59" s="37" t="s">
        <v>63</v>
      </c>
      <c r="G59" s="37" t="s">
        <v>176</v>
      </c>
      <c r="H59" s="37" t="s">
        <v>34</v>
      </c>
      <c r="I59" s="37" t="s">
        <v>110</v>
      </c>
      <c r="J59" s="44">
        <v>260270011311</v>
      </c>
      <c r="K59" s="37" t="s">
        <v>64</v>
      </c>
      <c r="L59" s="37" t="s">
        <v>31</v>
      </c>
      <c r="M59" s="69">
        <v>0.66666666666666663</v>
      </c>
      <c r="N59" s="30"/>
    </row>
    <row r="60" spans="1:16" ht="30">
      <c r="A60" s="31"/>
      <c r="B60" s="75">
        <v>46220</v>
      </c>
      <c r="C60" s="43" t="s">
        <v>16</v>
      </c>
      <c r="D60" s="43" t="s">
        <v>20</v>
      </c>
      <c r="E60" s="37" t="s">
        <v>28</v>
      </c>
      <c r="F60" s="37" t="s">
        <v>63</v>
      </c>
      <c r="G60" s="37" t="s">
        <v>176</v>
      </c>
      <c r="H60" s="37" t="s">
        <v>34</v>
      </c>
      <c r="I60" s="37" t="s">
        <v>192</v>
      </c>
      <c r="J60" s="44">
        <v>260270011178</v>
      </c>
      <c r="K60" s="37" t="s">
        <v>64</v>
      </c>
      <c r="L60" s="37" t="s">
        <v>36</v>
      </c>
      <c r="M60" s="69">
        <v>0.66666666666666663</v>
      </c>
      <c r="N60" s="30"/>
    </row>
    <row r="61" spans="1:16" ht="30">
      <c r="A61" s="31"/>
      <c r="B61" s="75">
        <v>46220</v>
      </c>
      <c r="C61" s="43" t="s">
        <v>16</v>
      </c>
      <c r="D61" s="43" t="s">
        <v>20</v>
      </c>
      <c r="E61" s="37" t="s">
        <v>28</v>
      </c>
      <c r="F61" s="37" t="s">
        <v>63</v>
      </c>
      <c r="G61" s="37" t="s">
        <v>176</v>
      </c>
      <c r="H61" s="37" t="s">
        <v>34</v>
      </c>
      <c r="I61" s="37" t="s">
        <v>192</v>
      </c>
      <c r="J61" s="44">
        <v>260270011305</v>
      </c>
      <c r="K61" s="37" t="s">
        <v>64</v>
      </c>
      <c r="L61" s="37" t="s">
        <v>82</v>
      </c>
      <c r="M61" s="69">
        <v>0.66666666666666663</v>
      </c>
      <c r="N61" s="30"/>
    </row>
    <row r="62" spans="1:16" ht="30">
      <c r="A62" s="31"/>
      <c r="B62" s="75">
        <v>46220</v>
      </c>
      <c r="C62" s="43" t="s">
        <v>16</v>
      </c>
      <c r="D62" s="43" t="s">
        <v>20</v>
      </c>
      <c r="E62" s="37" t="s">
        <v>28</v>
      </c>
      <c r="F62" s="37" t="s">
        <v>63</v>
      </c>
      <c r="G62" s="37" t="s">
        <v>176</v>
      </c>
      <c r="H62" s="37" t="s">
        <v>34</v>
      </c>
      <c r="I62" s="37" t="s">
        <v>108</v>
      </c>
      <c r="J62" s="44">
        <v>260270011229</v>
      </c>
      <c r="K62" s="37" t="s">
        <v>64</v>
      </c>
      <c r="L62" s="37" t="s">
        <v>36</v>
      </c>
      <c r="M62" s="69">
        <v>0.66666666666666663</v>
      </c>
      <c r="N62" s="30"/>
    </row>
    <row r="63" spans="1:16" ht="30">
      <c r="A63" s="31"/>
      <c r="B63" s="75">
        <v>46220</v>
      </c>
      <c r="C63" s="43" t="s">
        <v>16</v>
      </c>
      <c r="D63" s="43" t="s">
        <v>20</v>
      </c>
      <c r="E63" s="37" t="s">
        <v>34</v>
      </c>
      <c r="F63" s="37" t="s">
        <v>69</v>
      </c>
      <c r="G63" s="37" t="s">
        <v>176</v>
      </c>
      <c r="H63" s="37" t="s">
        <v>34</v>
      </c>
      <c r="I63" s="56" t="s">
        <v>193</v>
      </c>
      <c r="J63" s="41" t="s">
        <v>86</v>
      </c>
      <c r="K63" s="37" t="s">
        <v>84</v>
      </c>
      <c r="L63" s="37" t="s">
        <v>59</v>
      </c>
      <c r="M63" s="81" t="s">
        <v>70</v>
      </c>
      <c r="N63" s="85"/>
    </row>
    <row r="64" spans="1:16" ht="30">
      <c r="A64" s="34"/>
      <c r="B64" s="75">
        <v>46220</v>
      </c>
      <c r="C64" s="43" t="s">
        <v>16</v>
      </c>
      <c r="D64" s="43" t="s">
        <v>20</v>
      </c>
      <c r="E64" s="37" t="s">
        <v>34</v>
      </c>
      <c r="F64" s="37" t="s">
        <v>69</v>
      </c>
      <c r="G64" s="37" t="s">
        <v>176</v>
      </c>
      <c r="H64" s="37" t="s">
        <v>34</v>
      </c>
      <c r="I64" s="37" t="s">
        <v>83</v>
      </c>
      <c r="J64" s="51">
        <v>260690000542</v>
      </c>
      <c r="K64" s="37" t="s">
        <v>84</v>
      </c>
      <c r="L64" s="37" t="s">
        <v>36</v>
      </c>
      <c r="M64" s="81" t="s">
        <v>70</v>
      </c>
      <c r="N64" s="85"/>
      <c r="O64" s="5"/>
      <c r="P64" s="5"/>
    </row>
    <row r="65" spans="1:16" ht="30">
      <c r="A65" s="35" t="s">
        <v>3</v>
      </c>
      <c r="B65" s="35" t="s">
        <v>4</v>
      </c>
      <c r="C65" s="35" t="s">
        <v>5</v>
      </c>
      <c r="D65" s="35" t="s">
        <v>6</v>
      </c>
      <c r="E65" s="35" t="s">
        <v>7</v>
      </c>
      <c r="F65" s="35" t="s">
        <v>8</v>
      </c>
      <c r="G65" s="35" t="s">
        <v>9</v>
      </c>
      <c r="H65" s="35" t="s">
        <v>10</v>
      </c>
      <c r="I65" s="35" t="s">
        <v>11</v>
      </c>
      <c r="J65" s="36" t="s">
        <v>12</v>
      </c>
      <c r="K65" s="35" t="s">
        <v>3</v>
      </c>
      <c r="L65" s="35" t="s">
        <v>13</v>
      </c>
      <c r="M65" s="35" t="s">
        <v>14</v>
      </c>
      <c r="N65" s="35" t="s">
        <v>15</v>
      </c>
    </row>
    <row r="66" spans="1:16" ht="30">
      <c r="A66" s="29" t="s">
        <v>194</v>
      </c>
      <c r="B66" s="68">
        <v>46220</v>
      </c>
      <c r="C66" s="43" t="s">
        <v>114</v>
      </c>
      <c r="D66" s="43" t="s">
        <v>195</v>
      </c>
      <c r="E66" s="43" t="s">
        <v>196</v>
      </c>
      <c r="F66" s="43" t="s">
        <v>197</v>
      </c>
      <c r="G66" s="37" t="s">
        <v>51</v>
      </c>
      <c r="H66" s="43" t="s">
        <v>198</v>
      </c>
      <c r="I66" s="43" t="s">
        <v>198</v>
      </c>
      <c r="J66" s="44">
        <v>260990014908</v>
      </c>
      <c r="K66" s="37" t="s">
        <v>58</v>
      </c>
      <c r="L66" s="30"/>
      <c r="M66" s="69">
        <v>0.375</v>
      </c>
      <c r="N66" s="30"/>
      <c r="O66" s="5"/>
      <c r="P66" s="5"/>
    </row>
    <row r="67" spans="1:16" ht="75">
      <c r="A67" s="31"/>
      <c r="B67" s="68">
        <v>46220</v>
      </c>
      <c r="C67" s="43" t="s">
        <v>114</v>
      </c>
      <c r="D67" s="43" t="s">
        <v>199</v>
      </c>
      <c r="E67" s="43" t="s">
        <v>200</v>
      </c>
      <c r="F67" s="43" t="s">
        <v>201</v>
      </c>
      <c r="G67" s="37" t="s">
        <v>211</v>
      </c>
      <c r="H67" s="43" t="s">
        <v>202</v>
      </c>
      <c r="I67" s="43" t="s">
        <v>202</v>
      </c>
      <c r="J67" s="36" t="s">
        <v>86</v>
      </c>
      <c r="K67" s="37" t="s">
        <v>203</v>
      </c>
      <c r="L67" s="37" t="s">
        <v>204</v>
      </c>
      <c r="M67" s="69">
        <v>0.35416666666666669</v>
      </c>
      <c r="N67" s="30"/>
    </row>
    <row r="68" spans="1:16" ht="75">
      <c r="A68" s="31"/>
      <c r="B68" s="68">
        <v>46220</v>
      </c>
      <c r="C68" s="43" t="s">
        <v>114</v>
      </c>
      <c r="D68" s="43" t="s">
        <v>199</v>
      </c>
      <c r="E68" s="43" t="s">
        <v>200</v>
      </c>
      <c r="F68" s="43" t="s">
        <v>201</v>
      </c>
      <c r="G68" s="37" t="s">
        <v>211</v>
      </c>
      <c r="H68" s="43" t="s">
        <v>205</v>
      </c>
      <c r="I68" s="43" t="s">
        <v>205</v>
      </c>
      <c r="J68" s="36" t="s">
        <v>86</v>
      </c>
      <c r="K68" s="37" t="s">
        <v>203</v>
      </c>
      <c r="L68" s="37" t="s">
        <v>204</v>
      </c>
      <c r="M68" s="69">
        <v>0.35416666666666669</v>
      </c>
      <c r="N68" s="30"/>
      <c r="O68" s="5"/>
      <c r="P68" s="5"/>
    </row>
    <row r="69" spans="1:16" s="6" customFormat="1" ht="75">
      <c r="A69" s="34"/>
      <c r="B69" s="68">
        <v>46220</v>
      </c>
      <c r="C69" s="43" t="s">
        <v>114</v>
      </c>
      <c r="D69" s="43" t="s">
        <v>199</v>
      </c>
      <c r="E69" s="43" t="s">
        <v>206</v>
      </c>
      <c r="F69" s="43" t="s">
        <v>201</v>
      </c>
      <c r="G69" s="37" t="s">
        <v>211</v>
      </c>
      <c r="H69" s="43" t="s">
        <v>207</v>
      </c>
      <c r="I69" s="43" t="s">
        <v>207</v>
      </c>
      <c r="J69" s="36" t="s">
        <v>86</v>
      </c>
      <c r="K69" s="37" t="s">
        <v>203</v>
      </c>
      <c r="L69" s="37" t="s">
        <v>204</v>
      </c>
      <c r="M69" s="69">
        <v>0.35416666666666669</v>
      </c>
      <c r="N69" s="30"/>
    </row>
    <row r="70" spans="1:16" s="6" customFormat="1" ht="30">
      <c r="A70" s="35" t="s">
        <v>3</v>
      </c>
      <c r="B70" s="35" t="s">
        <v>4</v>
      </c>
      <c r="C70" s="35" t="s">
        <v>5</v>
      </c>
      <c r="D70" s="35" t="s">
        <v>6</v>
      </c>
      <c r="E70" s="35" t="s">
        <v>7</v>
      </c>
      <c r="F70" s="35" t="s">
        <v>8</v>
      </c>
      <c r="G70" s="35" t="s">
        <v>9</v>
      </c>
      <c r="H70" s="35" t="s">
        <v>10</v>
      </c>
      <c r="I70" s="35" t="s">
        <v>11</v>
      </c>
      <c r="J70" s="36" t="s">
        <v>12</v>
      </c>
      <c r="K70" s="35" t="s">
        <v>3</v>
      </c>
      <c r="L70" s="35" t="s">
        <v>13</v>
      </c>
      <c r="M70" s="35" t="s">
        <v>14</v>
      </c>
      <c r="N70" s="35" t="s">
        <v>15</v>
      </c>
    </row>
    <row r="71" spans="1:16" s="6" customFormat="1" ht="15">
      <c r="A71" s="29" t="s">
        <v>57</v>
      </c>
      <c r="B71" s="86">
        <v>46220</v>
      </c>
      <c r="C71" s="37" t="s">
        <v>116</v>
      </c>
      <c r="D71" s="37" t="s">
        <v>117</v>
      </c>
      <c r="E71" s="37" t="s">
        <v>115</v>
      </c>
      <c r="F71" s="37" t="s">
        <v>118</v>
      </c>
      <c r="G71" s="37" t="s">
        <v>56</v>
      </c>
      <c r="H71" s="37" t="s">
        <v>115</v>
      </c>
      <c r="I71" s="37" t="s">
        <v>119</v>
      </c>
      <c r="J71" s="32"/>
      <c r="K71" s="37" t="s">
        <v>120</v>
      </c>
      <c r="L71" s="37" t="s">
        <v>121</v>
      </c>
      <c r="M71" s="69">
        <v>0.41666666666666669</v>
      </c>
      <c r="N71" s="37" t="s">
        <v>116</v>
      </c>
    </row>
    <row r="72" spans="1:16" s="6" customFormat="1" ht="15">
      <c r="A72" s="31"/>
      <c r="B72" s="86">
        <v>46220</v>
      </c>
      <c r="C72" s="37" t="s">
        <v>116</v>
      </c>
      <c r="D72" s="37" t="s">
        <v>117</v>
      </c>
      <c r="E72" s="37" t="s">
        <v>115</v>
      </c>
      <c r="F72" s="52" t="s">
        <v>118</v>
      </c>
      <c r="G72" s="37" t="s">
        <v>56</v>
      </c>
      <c r="H72" s="37" t="s">
        <v>115</v>
      </c>
      <c r="I72" s="37" t="s">
        <v>119</v>
      </c>
      <c r="J72" s="57">
        <v>260990005892</v>
      </c>
      <c r="K72" s="37" t="s">
        <v>120</v>
      </c>
      <c r="L72" s="37" t="s">
        <v>121</v>
      </c>
      <c r="M72" s="80">
        <v>0.41666666666666669</v>
      </c>
      <c r="N72" s="52" t="s">
        <v>116</v>
      </c>
    </row>
    <row r="73" spans="1:16" s="6" customFormat="1" ht="15">
      <c r="A73" s="34"/>
      <c r="B73" s="86">
        <v>46220</v>
      </c>
      <c r="C73" s="37" t="s">
        <v>116</v>
      </c>
      <c r="D73" s="37" t="s">
        <v>117</v>
      </c>
      <c r="E73" s="37" t="s">
        <v>28</v>
      </c>
      <c r="F73" s="37" t="s">
        <v>34</v>
      </c>
      <c r="G73" s="52" t="s">
        <v>55</v>
      </c>
      <c r="H73" s="37" t="s">
        <v>34</v>
      </c>
      <c r="I73" s="37" t="s">
        <v>34</v>
      </c>
      <c r="J73" s="58">
        <v>260990007987</v>
      </c>
      <c r="K73" s="37" t="s">
        <v>208</v>
      </c>
      <c r="L73" s="37" t="s">
        <v>209</v>
      </c>
      <c r="M73" s="43" t="s">
        <v>113</v>
      </c>
      <c r="N73" s="52" t="s">
        <v>116</v>
      </c>
    </row>
    <row r="74" spans="1:16" s="6" customFormat="1" ht="15">
      <c r="A74" s="15"/>
      <c r="B74" s="15"/>
      <c r="C74" s="15"/>
      <c r="D74" s="15"/>
      <c r="E74" s="15"/>
      <c r="F74" s="15"/>
      <c r="G74" s="15"/>
      <c r="H74" s="15"/>
      <c r="I74" s="15"/>
      <c r="J74" s="19"/>
      <c r="K74" s="15"/>
      <c r="L74" s="15"/>
      <c r="M74" s="15"/>
      <c r="N74" s="15"/>
    </row>
  </sheetData>
  <mergeCells count="8">
    <mergeCell ref="A71:A73"/>
    <mergeCell ref="A6:A13"/>
    <mergeCell ref="A15:A28"/>
    <mergeCell ref="A32:A37"/>
    <mergeCell ref="A39:A40"/>
    <mergeCell ref="A42:A43"/>
    <mergeCell ref="A47:A64"/>
    <mergeCell ref="A66:A6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2026-07-17T04:25:22Z</dcterms:modified>
</cp:coreProperties>
</file>