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<sst xmlns="http://schemas.openxmlformats.org/spreadsheetml/2006/main" count="1211" uniqueCount="366">
  <si>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</si>
  <si>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</si>
  <si>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</si>
  <si>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</si>
  <si>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</si>
  <si>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</si>
  <si>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</si>
  <si>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</si>
  <si>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</si>
  <si>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</si>
  <si>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</si>
  <si>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</si>
  <si>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</si>
  <si>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</si>
  <si>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</si>
  <si>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</si>
  <si>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</si>
  <si>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</si>
  <si>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</si>
  <si>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PRODUCTOS FRESCOS, GRANOS DEL PAIS</t>
  </si>
  <si>
    <t>EXPORTACIÓN</t>
  </si>
  <si>
    <t>PIURA</t>
  </si>
  <si>
    <t>PALTA</t>
  </si>
  <si>
    <t>LIMON</t>
  </si>
  <si>
    <t>AXIS GL AGENCIA DE ADUANA</t>
  </si>
  <si>
    <t>ENVIOS DE PRODUCTO FRESCO</t>
  </si>
  <si>
    <t>MEDLOG PIURA SAC</t>
  </si>
  <si>
    <t>MARÍTIMO</t>
  </si>
  <si>
    <t>PENDIENTE</t>
  </si>
  <si>
    <t>HUANGALA</t>
  </si>
  <si>
    <t>MZA. O CAS. EL PAPAYO PIURA PIURA CASTILLA</t>
  </si>
  <si>
    <t>MILAGROS PUERTAS</t>
  </si>
  <si>
    <t>SOCIEDAD AGRICOLA RAPEL SAC</t>
  </si>
  <si>
    <t>ENVIOS DE FRUTA FRESCA</t>
  </si>
  <si>
    <t>CHILE</t>
  </si>
  <si>
    <t>MARTHA CALDERON</t>
  </si>
  <si>
    <t>VICUS</t>
  </si>
  <si>
    <t>CHINA</t>
  </si>
  <si>
    <t>PAITA</t>
  </si>
  <si>
    <t>DANPER TRUJILLO SAC</t>
  </si>
  <si>
    <t>PALTA HASS</t>
  </si>
  <si>
    <t>EEUU</t>
  </si>
  <si>
    <t>ESPAÑA</t>
  </si>
  <si>
    <t>SAMAN</t>
  </si>
  <si>
    <t>RORIHUELA</t>
  </si>
  <si>
    <t>SAMAN - MARCAVELICA</t>
  </si>
  <si>
    <t>COOPERATIVA AGRARIA DE BANANEROS ORGANICOS SEÑOR DE CHOCAN DE SAN VICENTE DE PIEDRA RODADA</t>
  </si>
  <si>
    <t>SAN MIGUEL</t>
  </si>
  <si>
    <t>VILLA HUANGALA KM 26.5</t>
  </si>
  <si>
    <t>AGRONEGOCIOS LOS ANGELES</t>
  </si>
  <si>
    <t>WILMINGTON</t>
  </si>
  <si>
    <t>Km 24 Carretera Daniel Escobar - Piedra Rodada</t>
  </si>
  <si>
    <t>LA MATANZA</t>
  </si>
  <si>
    <t>SILBASC</t>
  </si>
  <si>
    <t>HIPOLITO HIDALGO</t>
  </si>
  <si>
    <t>QUERECOTILLO</t>
  </si>
  <si>
    <t>CARBONOR</t>
  </si>
  <si>
    <t>DON ELOY</t>
  </si>
  <si>
    <t>LA OBRILLA</t>
  </si>
  <si>
    <t>NORLEY URIZAR</t>
  </si>
  <si>
    <t>RIO VERDE</t>
  </si>
  <si>
    <t>YONATAN CALLE</t>
  </si>
  <si>
    <t>ANTWERP</t>
  </si>
  <si>
    <t>JIBITO</t>
  </si>
  <si>
    <t>LLANTERO</t>
  </si>
  <si>
    <t>GULFPORT</t>
  </si>
  <si>
    <t>MALLARITOS</t>
  </si>
  <si>
    <t>MEXICO</t>
  </si>
  <si>
    <t>UVA</t>
  </si>
  <si>
    <t>ENVIOS DE PRODUCTOS FRESCOS</t>
  </si>
  <si>
    <t>CASERIO CHAPAIRA</t>
  </si>
  <si>
    <t>CONTROL SENASA</t>
  </si>
  <si>
    <t>ECOSAC AGRICOLA</t>
  </si>
  <si>
    <t>MARIA CASTRO</t>
  </si>
  <si>
    <t>EMPAFRUT</t>
  </si>
  <si>
    <t>MARITIMO</t>
  </si>
  <si>
    <t>RANSA PAITA</t>
  </si>
  <si>
    <t>DEYSY NAVARRO</t>
  </si>
  <si>
    <t>CAFE</t>
  </si>
  <si>
    <t>ENVIO DE PRODUCTOS GRANOS</t>
  </si>
  <si>
    <t>WILSON VILLEGAS GARCIA</t>
  </si>
  <si>
    <t>LUIS MORALES</t>
  </si>
  <si>
    <t>RANSA COMERCIAL SA</t>
  </si>
  <si>
    <t>CAFÉ MONTEVERDE SAC</t>
  </si>
  <si>
    <t>CAFÉ</t>
  </si>
  <si>
    <t>ESTADOS UNIDOS</t>
  </si>
  <si>
    <t>ENVIOS DE GRANOS DEL PAIS</t>
  </si>
  <si>
    <t>NESTOR AVILA</t>
  </si>
  <si>
    <t>MACROMAR</t>
  </si>
  <si>
    <t>INSPECCION DE CAFÉ EN GRANO VERDE</t>
  </si>
  <si>
    <t>RANSA</t>
  </si>
  <si>
    <t>HAYDEE VILCHEZ</t>
  </si>
  <si>
    <t>CAFÉ EN GRANO</t>
  </si>
  <si>
    <t>12 HRS</t>
  </si>
  <si>
    <t>BELGICA</t>
  </si>
  <si>
    <t>ENVIOS DE GRANO</t>
  </si>
  <si>
    <t>PIERO BRUNO</t>
  </si>
  <si>
    <t>ALEMANIA</t>
  </si>
  <si>
    <t>MANUEL NORIEGA</t>
  </si>
  <si>
    <t>BK: ZIMULMA00021016</t>
  </si>
  <si>
    <t>ENVIOS DE PRODUCTOS GRANOS</t>
  </si>
  <si>
    <t>CINTHYA GUZMAN</t>
  </si>
  <si>
    <t>CAFE, grano verde</t>
  </si>
  <si>
    <t>SELECT GRAINS INTERNATIONAL</t>
  </si>
  <si>
    <t>CANADA</t>
  </si>
  <si>
    <t>REINO UNIDO</t>
  </si>
  <si>
    <t>SERVICIO</t>
  </si>
  <si>
    <t>IMPORTACION</t>
  </si>
  <si>
    <t>CLP</t>
  </si>
  <si>
    <t>-</t>
  </si>
  <si>
    <t>FRANCIA</t>
  </si>
  <si>
    <t>TOMA DE MUESTRA</t>
  </si>
  <si>
    <t>ELIZABETH NUÑEZ</t>
  </si>
  <si>
    <t>CERTIFICACIÓN</t>
  </si>
  <si>
    <t>PERU</t>
  </si>
  <si>
    <t>TPE</t>
  </si>
  <si>
    <t>ROMEL PÉREZ ALARCÓN</t>
  </si>
  <si>
    <t>EXPORTADORA EL PARQUE PERU SAC</t>
  </si>
  <si>
    <t>MARCAVELICA</t>
  </si>
  <si>
    <t>KIMBERLY BALCAZAR</t>
  </si>
  <si>
    <t>CAR. PANAMERICANA 1028 MARCAVELICA</t>
  </si>
  <si>
    <t>COOPERATIVA AGRARIA DE USUARIOS RIO Y VALLE</t>
  </si>
  <si>
    <t>PHILADELPHIA</t>
  </si>
  <si>
    <t>CHULUCANAS</t>
  </si>
  <si>
    <t>AGRONORTE EL LLANTERO</t>
  </si>
  <si>
    <t>LOS ANGELES</t>
  </si>
  <si>
    <t>MATANZA</t>
  </si>
  <si>
    <t>ANA BANANA</t>
  </si>
  <si>
    <t>VADO LIGURE</t>
  </si>
  <si>
    <t>APBOSMAM</t>
  </si>
  <si>
    <t>HELSINKI</t>
  </si>
  <si>
    <t>MORROPON</t>
  </si>
  <si>
    <t>ASPRAOSRA</t>
  </si>
  <si>
    <t>BANANO ORGANICO FRESCO</t>
  </si>
  <si>
    <t>JUNIOR ZAPATA</t>
  </si>
  <si>
    <t>IREN PERU</t>
  </si>
  <si>
    <t>BANANAS CAVENDISH</t>
  </si>
  <si>
    <t>CIVITAVECCHIA/ PERÚ</t>
  </si>
  <si>
    <t>CHALACALA</t>
  </si>
  <si>
    <t>Colombia-BUENAVENTURA</t>
  </si>
  <si>
    <t>MANDARINA</t>
  </si>
  <si>
    <t>ANDRES LEIVA</t>
  </si>
  <si>
    <t>CAMPOSOL.S.A.</t>
  </si>
  <si>
    <t>MANDARINA FRESCA</t>
  </si>
  <si>
    <t>FINCA CHURUPAMPA</t>
  </si>
  <si>
    <t>RAINFOREST TRADING</t>
  </si>
  <si>
    <t>EMPR. CAFET. AROMAS DE CAFE E.I.R.L.</t>
  </si>
  <si>
    <t>INSPECCION FITOSANITARIA CAFÉ GRANOS</t>
  </si>
  <si>
    <t>UNIMAR - PAITA</t>
  </si>
  <si>
    <t>CUARENTENA POSENTRADA</t>
  </si>
  <si>
    <t>VISITA FITOSANITARIA</t>
  </si>
  <si>
    <t>CURUMUY</t>
  </si>
  <si>
    <t>INVERSIONES SJL/AMELIA LOPEZ</t>
  </si>
  <si>
    <t>PERCY RUIZ</t>
  </si>
  <si>
    <t>CURUMUY 3</t>
  </si>
  <si>
    <t>INVERSIONES SAN JUAN</t>
  </si>
  <si>
    <t>ARÁNDANO</t>
  </si>
  <si>
    <t>___</t>
  </si>
  <si>
    <t>SULLANA</t>
  </si>
  <si>
    <t>FELIX CARDOZA</t>
  </si>
  <si>
    <t>RONALD ARTEAGA</t>
  </si>
  <si>
    <t>INGRESO DE PRODUCTOS FRESCOS, GRANOS , OTROS AL PAIS</t>
  </si>
  <si>
    <t>SKINS DEL NORTE SAC</t>
  </si>
  <si>
    <t>PIELES</t>
  </si>
  <si>
    <t>DARWIN PAREDES</t>
  </si>
  <si>
    <t>Alemania</t>
  </si>
  <si>
    <t>10:00 a.m.</t>
  </si>
  <si>
    <t>Inglaterra</t>
  </si>
  <si>
    <t>11:00 a.m.</t>
  </si>
  <si>
    <t>CRISTEL NUÑEZ</t>
  </si>
  <si>
    <t>PROCESO EXPORTACION: TRASLADO DE FRUTA DE DANPER PIURA A CHEPEN</t>
  </si>
  <si>
    <t>PLANTA DANPER CHEPÉN</t>
  </si>
  <si>
    <t>HUAPALAS</t>
  </si>
  <si>
    <t>CESAR CERRO</t>
  </si>
  <si>
    <t>WILDER MOLINA</t>
  </si>
  <si>
    <t>FUNDO HUAPALAS / CHULUCANAS</t>
  </si>
  <si>
    <t>FRUTAS DE PIURA</t>
  </si>
  <si>
    <t>PAISES BAJOS / ROTTERDAM</t>
  </si>
  <si>
    <t>16:00pm</t>
  </si>
  <si>
    <t>WILLIAM PANTA</t>
  </si>
  <si>
    <t>COREA DEL SUR</t>
  </si>
  <si>
    <t>05:00:00 p.m.</t>
  </si>
  <si>
    <t>CAR. IGNACIO ESCUDERO KM 11.5 FND. EL MONTE PIURA - PAITA - TAMARINDO</t>
  </si>
  <si>
    <t>FORTTANIX</t>
  </si>
  <si>
    <t>PATRICIA SALDARRIAGA</t>
  </si>
  <si>
    <t>GUIMOYE</t>
  </si>
  <si>
    <t>TULIPAN NARANJA S.A.C</t>
  </si>
  <si>
    <t>BANANO ORGANICO</t>
  </si>
  <si>
    <t>CAL. CUATRO NRO. 11 CAS. OLIVARES SAN FERNANDO - TAMBO GRANDE - PIURA - PIURA</t>
  </si>
  <si>
    <t>SAN FERNANDO</t>
  </si>
  <si>
    <t>SANTA SOFIA</t>
  </si>
  <si>
    <t>COOPAG</t>
  </si>
  <si>
    <t>REPROGRAMADO</t>
  </si>
  <si>
    <t>FUNDO MARIA AURORA - CANAL</t>
  </si>
  <si>
    <t>EXPORT IMPORT MARIA AURORA</t>
  </si>
  <si>
    <t>SRL</t>
  </si>
  <si>
    <t>COOPERATIVA AGRARIA APBOSMAM</t>
  </si>
  <si>
    <t>VLISSINGEN</t>
  </si>
  <si>
    <t>MARGARITA</t>
  </si>
  <si>
    <t>APROBOVCHIRA</t>
  </si>
  <si>
    <t>MONTENEGRO</t>
  </si>
  <si>
    <t>APPBOM</t>
  </si>
  <si>
    <t>ROTTERDAM</t>
  </si>
  <si>
    <t>CIVITAVECCHIA</t>
  </si>
  <si>
    <t>LIDIA ORTIZ</t>
  </si>
  <si>
    <t>AGRONORPERU</t>
  </si>
  <si>
    <t>GENOA VADO</t>
  </si>
  <si>
    <t>BUSAN</t>
  </si>
  <si>
    <t>CALLE SUCRE SN CUADRA 17 - SALITRAL-SULLANA- PIURA</t>
  </si>
  <si>
    <t>SALITRAL</t>
  </si>
  <si>
    <t>CAL.CAL B NVO LINDEROS NRO S/N INT.1 - BUENOS AIRES - MORROPON - PIURA</t>
  </si>
  <si>
    <t>ASPROBO</t>
  </si>
  <si>
    <t>VADO LIGURE/ PERÚ</t>
  </si>
  <si>
    <t>REPROGRAMAR</t>
  </si>
  <si>
    <t>Arandano</t>
  </si>
  <si>
    <t>SULLANA - CIENEGUILLO</t>
  </si>
  <si>
    <t>PURA BERRIES/GLEIDY RUIZ /926 803 357/gruiz@purafruit.com</t>
  </si>
  <si>
    <t>Pura Fruit</t>
  </si>
  <si>
    <t>Pura Berries</t>
  </si>
  <si>
    <t>TAILANDIA</t>
  </si>
  <si>
    <t>09:00:00 a.m.</t>
  </si>
  <si>
    <t>AEREO</t>
  </si>
  <si>
    <t>10:00:00 a.m.</t>
  </si>
  <si>
    <t>MARTIN AREVALO / WALBERTO ALBERCA</t>
  </si>
  <si>
    <t>El Salvador-ACAJUTLA</t>
  </si>
  <si>
    <t>Panamá-BALBOA</t>
  </si>
  <si>
    <t>12:00:00 p. m.</t>
  </si>
  <si>
    <t>MANI</t>
  </si>
  <si>
    <t>OFICINA SENASA PIURA</t>
  </si>
  <si>
    <t>ANGHIE MONTALBAN</t>
  </si>
  <si>
    <t>SENASA</t>
  </si>
  <si>
    <t>COOPERATIVA AGRARIA ECOLOGICA 
Y SOLIDARIA PIURA</t>
  </si>
  <si>
    <t>MANI ORGANICO</t>
  </si>
  <si>
    <t>CERTIFICADO FITOSANITARIA 
ENVIO DE MUESTRA AEREO</t>
  </si>
  <si>
    <t>Miércoles 22 de julio</t>
  </si>
  <si>
    <t>INSPECCION</t>
  </si>
  <si>
    <t>LUIS SERRA</t>
  </si>
  <si>
    <t>EDWIN ZETA</t>
  </si>
  <si>
    <t>SEINSAC</t>
  </si>
  <si>
    <t>AGRO EMPAQUES Y SERVICIOS DEL NORTE SAC</t>
  </si>
  <si>
    <t>LIMÓN FRESCO TAHITI</t>
  </si>
  <si>
    <t>BALBOA- PANAMÁ</t>
  </si>
  <si>
    <t>16:00 HORAS</t>
  </si>
  <si>
    <t>belgica</t>
  </si>
  <si>
    <t>10:30 a. m.</t>
  </si>
  <si>
    <t>12:00 p. m.</t>
  </si>
  <si>
    <t>Puerto Gulfport.</t>
  </si>
  <si>
    <t>5:00 p. m.</t>
  </si>
  <si>
    <t>MARTIN PALACIOS/ ELIZABETH HERNANDEZ</t>
  </si>
  <si>
    <t>CENFROCAFE</t>
  </si>
  <si>
    <t>RUTAS DEL INCA</t>
  </si>
  <si>
    <t>FALCON COFFEE</t>
  </si>
  <si>
    <t>ALL COFFEE</t>
  </si>
  <si>
    <t>AROMAS DEL VALLE</t>
  </si>
  <si>
    <t>GRAIN GLOBAL PERU</t>
  </si>
  <si>
    <t>AMOJU</t>
  </si>
  <si>
    <t>HELLMANN</t>
  </si>
  <si>
    <t>PLANTA DE NORANDINO</t>
  </si>
  <si>
    <t>COOP. AGRARIA NORANDINO LTDA</t>
  </si>
  <si>
    <t>CACAO EN GRANO</t>
  </si>
  <si>
    <t>AMSTERDAM</t>
  </si>
  <si>
    <t>15.00 HRS</t>
  </si>
  <si>
    <t>#####################</t>
  </si>
  <si>
    <t>AV PANAMERICANA KM 4 MANZANA A-07 LOTE 07.CC SAN FRANCISCO DE LA BUENA ESPERANZA - PAITA - PAITA – PIURA</t>
  </si>
  <si>
    <t>995 970 450 KETHERINE OTERO</t>
  </si>
  <si>
    <t>Almacen Carolina</t>
  </si>
  <si>
    <t>PERUNOR S.A.C.</t>
  </si>
  <si>
    <t>cafe, grano VERDE</t>
  </si>
  <si>
    <t>ANTWERP - BELGICA</t>
  </si>
  <si>
    <t>15:30:00 P.m.</t>
  </si>
  <si>
    <t>BK: 97759760</t>
  </si>
  <si>
    <t>ENVIOS DE PRODUCTO FRESCO / GRANOS</t>
  </si>
  <si>
    <t>DAVID CALVA</t>
  </si>
  <si>
    <t>K5 CARRETERA PAITA SULLANA</t>
  </si>
  <si>
    <t>EXPORTADORA ROMEX</t>
  </si>
  <si>
    <t>CAFÉ EN BIG BAG</t>
  </si>
  <si>
    <t>EBKG17681450</t>
  </si>
  <si>
    <t>EBKG17424423</t>
  </si>
  <si>
    <t>AGUNSA</t>
  </si>
  <si>
    <t>TRANSPORTES Y SERVICIOS GENERALES CAROLINA S.A.C.</t>
  </si>
  <si>
    <t>ALPES AMAZONICOS SAC</t>
  </si>
  <si>
    <t>CAFÉ EN GRANOS</t>
  </si>
  <si>
    <t>Ransa Comercial S.A.C</t>
  </si>
  <si>
    <t>COOPERATIVA UNICAFEC</t>
  </si>
  <si>
    <t>ASOCIACION DE PRODUCTORES AGROPECUARIOS MONTEGRANDE</t>
  </si>
  <si>
    <t>VANCOUVER, CANADA</t>
  </si>
  <si>
    <t>ASOCIACION DE PRODUCTORES AGROPECUARIOS GOLD COFFEE PERU</t>
  </si>
  <si>
    <t>GENOVA, ITALIA</t>
  </si>
  <si>
    <t>BK: 36574434</t>
  </si>
  <si>
    <t>ROTTERDAM, PAISES BAJOS</t>
  </si>
  <si>
    <t>BK: 94647617</t>
  </si>
  <si>
    <t>GISELA GUZMAN</t>
  </si>
  <si>
    <t>ASOC SAN MARTIN</t>
  </si>
  <si>
    <t>APAGROS VALLE VERDE</t>
  </si>
  <si>
    <t>NEW YORK</t>
  </si>
  <si>
    <t>OLAM AGRO</t>
  </si>
  <si>
    <t>HAMBURG</t>
  </si>
  <si>
    <t>EBKG17881701</t>
  </si>
  <si>
    <t>NORANDINO</t>
  </si>
  <si>
    <t>APROCAES</t>
  </si>
  <si>
    <t>GRAN MIRADOR</t>
  </si>
  <si>
    <t>ALMACEN PLANTA NORANDINO</t>
  </si>
  <si>
    <t>COOPERATIVA AGRARIA VALLE DEL MARAÑON</t>
  </si>
  <si>
    <t>14 HRS</t>
  </si>
  <si>
    <t>COOPERATIVA AGRARIA CAFETALERA LAGUNA DE LOS CONDORE</t>
  </si>
  <si>
    <t>ASOCIACIÓN DE MUJERES LAS FLORES DE LUYA</t>
  </si>
  <si>
    <t>NUEVA ZELANDA</t>
  </si>
  <si>
    <t>LAGUNA DEL CONDOR</t>
  </si>
  <si>
    <t>CAFÉ EN SACOS</t>
  </si>
  <si>
    <t>INSPECCIÓN FITOSANITARIA</t>
  </si>
  <si>
    <t>RANSA-PAITA</t>
  </si>
  <si>
    <t>SARITA PURIZACA</t>
  </si>
  <si>
    <t>RANSA COMERCIAL</t>
  </si>
  <si>
    <t>VOLCAFE</t>
  </si>
  <si>
    <t>COFFEE ARABICA</t>
  </si>
  <si>
    <t>3:00PM</t>
  </si>
  <si>
    <t>CERTIFICACIÓN DE LP</t>
  </si>
  <si>
    <t>PURA BERRIES/AMELIA LOPEZ</t>
  </si>
  <si>
    <t>ALEX JIMENEZ</t>
  </si>
  <si>
    <t>FUNDO CURUMUY</t>
  </si>
  <si>
    <t>PURA BERRIES SAC</t>
  </si>
  <si>
    <t>PERÚ</t>
  </si>
  <si>
    <t>FUNDO BOTA</t>
  </si>
  <si>
    <t>11:00:00 a.m.</t>
  </si>
  <si>
    <t>FUNDO TABLAZO 2</t>
  </si>
  <si>
    <t>12:00:00 p.m.</t>
  </si>
  <si>
    <t>CAMILO</t>
  </si>
  <si>
    <t>TABLAZO 3</t>
  </si>
  <si>
    <t>10:30:00 a.m.</t>
  </si>
  <si>
    <t>PURA BERRIES /AMELIA LOPEZ</t>
  </si>
  <si>
    <t>EXCLUSIÓN DE LP</t>
  </si>
  <si>
    <t>SYNERGIABIO/AMELIA LOPEZ</t>
  </si>
  <si>
    <t>CURUMUY B1</t>
  </si>
  <si>
    <t>SYNERGIABIO</t>
  </si>
  <si>
    <t>CAPACITACIÓN Y EVALUACIÓN DE RT</t>
  </si>
  <si>
    <t>SULLANA OFICINA PF</t>
  </si>
  <si>
    <t>OFICINA</t>
  </si>
  <si>
    <t>01:00:00 p.m.</t>
  </si>
  <si>
    <t>MARIANA VALLE</t>
  </si>
  <si>
    <t>LIMAGRAIN PERÚ SAC</t>
  </si>
  <si>
    <t>LIMAGRAIN PERU SAC</t>
  </si>
  <si>
    <t>F016-1421</t>
  </si>
  <si>
    <t>SEMILLAS DE MAIZ</t>
  </si>
  <si>
    <t>Servicio externo</t>
  </si>
  <si>
    <t>LEVANTAMIENTO DE EXPEDIENTE</t>
  </si>
  <si>
    <t>CERTIFICACION</t>
  </si>
  <si>
    <t>CERTIFICACION DE LP</t>
  </si>
  <si>
    <t>MARGARITA CHUNGA - 947249571</t>
  </si>
  <si>
    <t>ZONA DE CONTENEDORES N° 1</t>
  </si>
  <si>
    <t>ECOSAC AGRICOLA SAC</t>
  </si>
  <si>
    <t>VID, estaca enraizada</t>
  </si>
  <si>
    <t>9 a.m</t>
  </si>
  <si>
    <t>AMPLIACION DE LP</t>
  </si>
  <si>
    <t>CODIGO DE LUGAR DE PRODUCCION</t>
  </si>
  <si>
    <t>TAMBO GRANDE SAN LORENZO - MALINGAS- SOCARON 235</t>
  </si>
  <si>
    <t>YANINA PARIONA MARTINEZ</t>
  </si>
  <si>
    <t>JANET CANTARO</t>
  </si>
  <si>
    <t>MARTA</t>
  </si>
  <si>
    <t>AGRO QORIANKA S.A.C</t>
  </si>
  <si>
    <t>ARANDANO (MADEIRA Y MALDIVA)</t>
  </si>
  <si>
    <t>AFORO FISICO</t>
  </si>
  <si>
    <t>JR FERROCARRIL, 127 PAITA (PUERTO TPE)</t>
  </si>
  <si>
    <t>Jose Paiva / jpaiva@beagle.com.pe / 998 139 877</t>
  </si>
  <si>
    <t>CENSOSUD REITAL PERU SA</t>
  </si>
  <si>
    <t>MANZANA FRESCA</t>
  </si>
  <si>
    <t>RAQUEL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</si>
</sst>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sz val="8"/>
      <color rgb="FF242424"/>
      <name val="Calibri"/>
      <family val="2"/>
    </font>
    <font>
      <sz val="8"/>
      <color rgb="FF333333"/>
      <name val="Calibri"/>
      <family val="2"/>
    </font>
    <font>
      <sz val="8"/>
      <color rgb="FF002451"/>
      <name val="Calibri"/>
      <family val="2"/>
    </font>
    <font>
      <sz val="8"/>
      <color rgb="FF1A1818"/>
      <name val="Calibri"/>
      <family val="2"/>
    </font>
    <font>
      <b/>
      <sz val="8"/>
      <color rgb="FFFF0000"/>
      <name val="Calibri"/>
      <family val="2"/>
    </font>
    <font>
      <sz val="8"/>
      <color rgb="FFFF0000"/>
      <name val="Calibri"/>
      <family val="2"/>
    </font>
    <font>
      <b/>
      <sz val="8"/>
      <color rgb="FFEE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4" borderId="15" xfId="0" applyFont="1" applyFill="1" applyBorder="1" applyAlignment="1">
      <alignment horizontal="center" wrapText="1"/>
    </xf>
    <xf numFmtId="14" fontId="5" fillId="4" borderId="15" xfId="0" applyNumberFormat="1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wrapText="1"/>
    </xf>
    <xf numFmtId="0" fontId="8" fillId="4" borderId="15" xfId="0" applyFont="1" applyFill="1" applyBorder="1" applyAlignment="1">
      <alignment horizontal="center" wrapText="1"/>
    </xf>
    <xf numFmtId="20" fontId="5" fillId="4" borderId="15" xfId="0" applyNumberFormat="1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 wrapText="1"/>
    </xf>
    <xf numFmtId="14" fontId="5" fillId="0" borderId="15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20" fontId="5" fillId="0" borderId="15" xfId="0" applyNumberFormat="1" applyFont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20" fontId="10" fillId="0" borderId="15" xfId="0" applyNumberFormat="1" applyFont="1" applyBorder="1" applyAlignment="1">
      <alignment horizontal="center" wrapText="1"/>
    </xf>
    <xf numFmtId="0" fontId="7" fillId="7" borderId="15" xfId="0" applyFont="1" applyFill="1" applyBorder="1" applyAlignment="1">
      <alignment wrapText="1"/>
    </xf>
    <xf numFmtId="22" fontId="5" fillId="0" borderId="15" xfId="0" applyNumberFormat="1" applyFont="1" applyBorder="1" applyAlignment="1">
      <alignment horizontal="center" wrapText="1"/>
    </xf>
    <xf numFmtId="22" fontId="6" fillId="0" borderId="15" xfId="0" applyNumberFormat="1" applyFont="1" applyBorder="1" applyAlignment="1">
      <alignment horizontal="center" wrapText="1"/>
    </xf>
    <xf numFmtId="0" fontId="6" fillId="7" borderId="15" xfId="0" applyFont="1" applyFill="1" applyBorder="1" applyAlignment="1">
      <alignment horizontal="center" wrapText="1"/>
    </xf>
    <xf numFmtId="16" fontId="5" fillId="4" borderId="15" xfId="0" applyNumberFormat="1" applyFont="1" applyFill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6" fillId="5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1" fontId="5" fillId="5" borderId="15" xfId="0" applyNumberFormat="1" applyFont="1" applyFill="1" applyBorder="1" applyAlignment="1">
      <alignment horizontal="center" wrapText="1"/>
    </xf>
    <xf numFmtId="1" fontId="9" fillId="4" borderId="15" xfId="0" applyNumberFormat="1" applyFont="1" applyFill="1" applyBorder="1" applyAlignment="1">
      <alignment horizontal="center" wrapText="1"/>
    </xf>
    <xf numFmtId="1" fontId="7" fillId="4" borderId="15" xfId="0" applyNumberFormat="1" applyFont="1" applyFill="1" applyBorder="1" applyAlignment="1">
      <alignment wrapText="1"/>
    </xf>
    <xf numFmtId="1" fontId="5" fillId="4" borderId="15" xfId="0" applyNumberFormat="1" applyFont="1" applyFill="1" applyBorder="1" applyAlignment="1">
      <alignment horizontal="center" wrapText="1"/>
    </xf>
    <xf numFmtId="1" fontId="6" fillId="5" borderId="15" xfId="0" applyNumberFormat="1" applyFont="1" applyFill="1" applyBorder="1" applyAlignment="1">
      <alignment horizontal="center" wrapText="1"/>
    </xf>
    <xf numFmtId="1" fontId="6" fillId="0" borderId="15" xfId="0" applyNumberFormat="1" applyFont="1" applyBorder="1" applyAlignment="1">
      <alignment horizontal="center" wrapText="1"/>
    </xf>
    <xf numFmtId="1" fontId="5" fillId="0" borderId="15" xfId="0" applyNumberFormat="1" applyFont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7" fillId="0" borderId="15" xfId="0" applyNumberFormat="1" applyFont="1" applyBorder="1" applyAlignment="1">
      <alignment wrapText="1"/>
    </xf>
    <xf numFmtId="1" fontId="7" fillId="8" borderId="15" xfId="0" applyNumberFormat="1" applyFont="1" applyFill="1" applyBorder="1" applyAlignment="1">
      <alignment wrapText="1"/>
    </xf>
    <xf numFmtId="1" fontId="6" fillId="7" borderId="15" xfId="0" applyNumberFormat="1" applyFont="1" applyFill="1" applyBorder="1" applyAlignment="1">
      <alignment horizontal="center" wrapText="1"/>
    </xf>
    <xf numFmtId="1" fontId="6" fillId="4" borderId="15" xfId="0" applyNumberFormat="1" applyFont="1" applyFill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13" fillId="5" borderId="15" xfId="0" applyNumberFormat="1" applyFont="1" applyFill="1" applyBorder="1" applyAlignment="1">
      <alignment horizontal="center" wrapText="1"/>
    </xf>
    <xf numFmtId="1" fontId="14" fillId="5" borderId="15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" fontId="16" fillId="0" borderId="5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14" fontId="15" fillId="2" borderId="8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16" fontId="15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1" fontId="15" fillId="2" borderId="8" xfId="0" applyNumberFormat="1" applyFont="1" applyFill="1" applyBorder="1" applyAlignment="1">
      <alignment horizontal="center" vertical="center" wrapText="1"/>
    </xf>
    <xf numFmtId="164" fontId="15" fillId="2" borderId="8" xfId="0" applyNumberFormat="1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14" fontId="15" fillId="3" borderId="17" xfId="0" applyNumberFormat="1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1" fontId="15" fillId="3" borderId="17" xfId="0" applyNumberFormat="1" applyFont="1" applyFill="1" applyBorder="1" applyAlignment="1">
      <alignment horizontal="center" vertical="center" wrapText="1"/>
    </xf>
    <xf numFmtId="164" fontId="15" fillId="3" borderId="17" xfId="0" applyNumberFormat="1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5" borderId="16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wrapText="1"/>
    </xf>
    <xf numFmtId="1" fontId="5" fillId="5" borderId="16" xfId="0" applyNumberFormat="1" applyFont="1" applyFill="1" applyBorder="1" applyAlignment="1">
      <alignment horizontal="center" wrapText="1"/>
    </xf>
    <xf numFmtId="1" fontId="17" fillId="0" borderId="0" xfId="0" applyNumberFormat="1" applyFont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tabSelected="1" topLeftCell="A106" zoomScale="77" workbookViewId="0">
      <selection activeCell="A126" sqref="A126"/>
    </sheetView>
  </sheetViews>
  <sheetFormatPr baseColWidth="10" defaultColWidth="14.5" defaultRowHeight="14.25"/>
  <cols>
    <col min="1" max="1" width="15.125" style="78" customWidth="1"/>
    <col min="2" max="2" width="14.5" style="78"/>
    <col min="3" max="3" width="16" style="78" customWidth="1"/>
    <col min="4" max="4" width="30.125" style="78" customWidth="1"/>
    <col min="5" max="5" width="24.5" style="78" customWidth="1"/>
    <col min="6" max="6" width="25.5" style="78" customWidth="1"/>
    <col min="7" max="7" width="46.25" style="78" customWidth="1"/>
    <col min="8" max="8" width="41.875" style="78" customWidth="1"/>
    <col min="9" max="9" width="45.875" style="78" customWidth="1"/>
    <col min="10" max="10" width="19" style="82" customWidth="1"/>
    <col min="11" max="11" width="19.625" style="78" customWidth="1"/>
    <col min="12" max="12" width="23.25" style="78" customWidth="1"/>
    <col min="13" max="13" width="16.125" style="78" customWidth="1"/>
    <col min="14" max="14" width="37.5" style="78" customWidth="1"/>
    <col min="15" max="16" width="37.5" style="2" customWidth="1"/>
    <col min="17" max="16384" width="14.5" style="2"/>
  </cols>
  <sheetData>
    <row r="1" spans="1:16" ht="36.75" customHeight="1">
      <c r="A1" s="84" t="s">
        <v>0</v>
      </c>
      <c r="B1" s="85"/>
      <c r="C1" s="85"/>
      <c r="D1" s="85"/>
      <c r="E1" s="85"/>
      <c r="F1" s="85"/>
      <c r="G1" s="85"/>
      <c r="H1" s="52"/>
      <c r="I1" s="52"/>
      <c r="J1" s="53"/>
      <c r="K1" s="52"/>
      <c r="L1" s="52"/>
      <c r="M1" s="52"/>
      <c r="N1" s="54"/>
      <c r="O1" s="1"/>
      <c r="P1" s="1"/>
    </row>
    <row r="2" spans="1:16" ht="20.25" customHeight="1" thickBot="1">
      <c r="A2" s="55"/>
      <c r="B2" s="56"/>
      <c r="C2" s="56"/>
      <c r="D2" s="56"/>
      <c r="E2" s="56"/>
      <c r="F2" s="56"/>
      <c r="G2" s="56"/>
      <c r="H2" s="56"/>
      <c r="I2" s="56"/>
      <c r="J2" s="57"/>
      <c r="K2" s="56"/>
      <c r="L2" s="56"/>
      <c r="M2" s="56"/>
      <c r="N2" s="58"/>
      <c r="O2" s="1"/>
      <c r="P2" s="1"/>
    </row>
    <row r="3" spans="1:16" ht="26.25" customHeight="1" thickBot="1">
      <c r="A3" s="59"/>
      <c r="B3" s="60"/>
      <c r="C3" s="61"/>
      <c r="D3" s="62" t="s">
        <v>1</v>
      </c>
      <c r="E3" s="61"/>
      <c r="F3" s="62" t="s">
        <v>2</v>
      </c>
      <c r="G3" s="63">
        <f>B6</f>
        <v>46225</v>
      </c>
      <c r="H3" s="64"/>
      <c r="I3" s="65"/>
      <c r="J3" s="66"/>
      <c r="K3" s="65"/>
      <c r="L3" s="65"/>
      <c r="M3" s="67"/>
      <c r="N3" s="68"/>
      <c r="O3" s="3"/>
      <c r="P3" s="3"/>
    </row>
    <row r="4" spans="1:16" ht="24" customHeight="1" thickBot="1">
      <c r="A4" s="69"/>
      <c r="B4" s="69"/>
      <c r="C4" s="69"/>
      <c r="D4" s="69"/>
      <c r="E4" s="69"/>
      <c r="F4" s="69"/>
      <c r="G4" s="69"/>
      <c r="H4" s="69"/>
      <c r="I4" s="69"/>
      <c r="J4" s="70"/>
      <c r="K4" s="69"/>
      <c r="L4" s="69"/>
      <c r="M4" s="71"/>
      <c r="N4" s="69"/>
      <c r="O4" s="4"/>
      <c r="P4" s="4"/>
    </row>
    <row r="5" spans="1:16" ht="24" customHeight="1">
      <c r="A5" s="72" t="s">
        <v>3</v>
      </c>
      <c r="B5" s="73" t="s">
        <v>4</v>
      </c>
      <c r="C5" s="74" t="s">
        <v>5</v>
      </c>
      <c r="D5" s="74" t="s">
        <v>6</v>
      </c>
      <c r="E5" s="74" t="s">
        <v>7</v>
      </c>
      <c r="F5" s="74" t="s">
        <v>8</v>
      </c>
      <c r="G5" s="74" t="s">
        <v>9</v>
      </c>
      <c r="H5" s="74" t="s">
        <v>10</v>
      </c>
      <c r="I5" s="74" t="s">
        <v>11</v>
      </c>
      <c r="J5" s="75" t="s">
        <v>12</v>
      </c>
      <c r="K5" s="74" t="s">
        <v>3</v>
      </c>
      <c r="L5" s="74" t="s">
        <v>13</v>
      </c>
      <c r="M5" s="76" t="s">
        <v>14</v>
      </c>
      <c r="N5" s="77" t="s">
        <v>15</v>
      </c>
      <c r="O5" s="5"/>
      <c r="P5" s="5"/>
    </row>
    <row r="6" spans="1:16" s="9" customFormat="1" ht="15.75" customHeight="1">
      <c r="A6" s="86" t="s">
        <v>22</v>
      </c>
      <c r="B6" s="11">
        <v>46225</v>
      </c>
      <c r="C6" s="10" t="s">
        <v>16</v>
      </c>
      <c r="D6" s="10" t="s">
        <v>69</v>
      </c>
      <c r="E6" s="10" t="s">
        <v>21</v>
      </c>
      <c r="F6" s="10" t="s">
        <v>116</v>
      </c>
      <c r="G6" s="12" t="s">
        <v>164</v>
      </c>
      <c r="H6" s="10" t="s">
        <v>26</v>
      </c>
      <c r="I6" s="10" t="s">
        <v>117</v>
      </c>
      <c r="J6" s="35" t="s">
        <v>28</v>
      </c>
      <c r="K6" s="10" t="s">
        <v>22</v>
      </c>
      <c r="L6" s="10" t="s">
        <v>165</v>
      </c>
      <c r="M6" s="10" t="s">
        <v>166</v>
      </c>
      <c r="N6" s="13"/>
      <c r="O6" s="8"/>
      <c r="P6" s="8"/>
    </row>
    <row r="7" spans="1:16" s="9" customFormat="1" ht="15.75" customHeight="1">
      <c r="A7" s="87"/>
      <c r="B7" s="11">
        <v>46225</v>
      </c>
      <c r="C7" s="10" t="s">
        <v>16</v>
      </c>
      <c r="D7" s="10" t="s">
        <v>69</v>
      </c>
      <c r="E7" s="10" t="s">
        <v>21</v>
      </c>
      <c r="F7" s="10" t="s">
        <v>116</v>
      </c>
      <c r="G7" s="12" t="s">
        <v>164</v>
      </c>
      <c r="H7" s="10" t="s">
        <v>26</v>
      </c>
      <c r="I7" s="10" t="s">
        <v>117</v>
      </c>
      <c r="J7" s="35" t="s">
        <v>28</v>
      </c>
      <c r="K7" s="10" t="s">
        <v>22</v>
      </c>
      <c r="L7" s="10" t="s">
        <v>167</v>
      </c>
      <c r="M7" s="10" t="s">
        <v>168</v>
      </c>
      <c r="N7" s="13"/>
      <c r="O7" s="8"/>
      <c r="P7" s="8"/>
    </row>
    <row r="8" spans="1:16" s="9" customFormat="1" ht="15.75" customHeight="1">
      <c r="A8" s="87"/>
      <c r="B8" s="11">
        <v>46225</v>
      </c>
      <c r="C8" s="10" t="s">
        <v>16</v>
      </c>
      <c r="D8" s="10" t="s">
        <v>25</v>
      </c>
      <c r="E8" s="10" t="s">
        <v>30</v>
      </c>
      <c r="F8" s="10" t="s">
        <v>31</v>
      </c>
      <c r="G8" s="10" t="s">
        <v>169</v>
      </c>
      <c r="H8" s="14" t="s">
        <v>32</v>
      </c>
      <c r="I8" s="14" t="s">
        <v>32</v>
      </c>
      <c r="J8" s="36">
        <v>260270011542</v>
      </c>
      <c r="K8" s="10" t="s">
        <v>22</v>
      </c>
      <c r="L8" s="10" t="s">
        <v>37</v>
      </c>
      <c r="M8" s="15">
        <v>0.35416666666666669</v>
      </c>
      <c r="N8" s="13"/>
      <c r="O8" s="8"/>
      <c r="P8" s="8"/>
    </row>
    <row r="9" spans="1:16" s="7" customFormat="1" ht="15.75" customHeight="1">
      <c r="A9" s="87"/>
      <c r="B9" s="11">
        <v>46225</v>
      </c>
      <c r="C9" s="10" t="s">
        <v>16</v>
      </c>
      <c r="D9" s="10" t="s">
        <v>25</v>
      </c>
      <c r="E9" s="10" t="s">
        <v>30</v>
      </c>
      <c r="F9" s="10" t="s">
        <v>31</v>
      </c>
      <c r="G9" s="10" t="s">
        <v>169</v>
      </c>
      <c r="H9" s="14" t="s">
        <v>32</v>
      </c>
      <c r="I9" s="14" t="s">
        <v>32</v>
      </c>
      <c r="J9" s="36">
        <v>1260588387</v>
      </c>
      <c r="K9" s="10" t="s">
        <v>22</v>
      </c>
      <c r="L9" s="10" t="s">
        <v>42</v>
      </c>
      <c r="M9" s="15">
        <v>0.41666666666666669</v>
      </c>
      <c r="N9" s="13"/>
      <c r="O9" s="6"/>
      <c r="P9" s="6"/>
    </row>
    <row r="10" spans="1:16" s="7" customFormat="1" ht="15.75" customHeight="1">
      <c r="A10" s="87"/>
      <c r="B10" s="11">
        <v>46225</v>
      </c>
      <c r="C10" s="10" t="s">
        <v>16</v>
      </c>
      <c r="D10" s="10" t="s">
        <v>25</v>
      </c>
      <c r="E10" s="10" t="s">
        <v>30</v>
      </c>
      <c r="F10" s="10" t="s">
        <v>31</v>
      </c>
      <c r="G10" s="10" t="s">
        <v>169</v>
      </c>
      <c r="H10" s="14" t="s">
        <v>32</v>
      </c>
      <c r="I10" s="14" t="s">
        <v>32</v>
      </c>
      <c r="J10" s="36">
        <v>1260588437</v>
      </c>
      <c r="K10" s="10" t="s">
        <v>22</v>
      </c>
      <c r="L10" s="10" t="s">
        <v>42</v>
      </c>
      <c r="M10" s="15">
        <v>0.58333333333333337</v>
      </c>
      <c r="N10" s="13"/>
      <c r="O10" s="6"/>
      <c r="P10" s="6"/>
    </row>
    <row r="11" spans="1:16" s="7" customFormat="1" ht="15.75" customHeight="1">
      <c r="A11" s="87"/>
      <c r="B11" s="11">
        <v>46225</v>
      </c>
      <c r="C11" s="10" t="s">
        <v>16</v>
      </c>
      <c r="D11" s="10" t="s">
        <v>25</v>
      </c>
      <c r="E11" s="10" t="s">
        <v>30</v>
      </c>
      <c r="F11" s="10" t="s">
        <v>31</v>
      </c>
      <c r="G11" s="10" t="s">
        <v>169</v>
      </c>
      <c r="H11" s="14" t="s">
        <v>32</v>
      </c>
      <c r="I11" s="14" t="s">
        <v>32</v>
      </c>
      <c r="J11" s="36">
        <v>1260588488</v>
      </c>
      <c r="K11" s="10" t="s">
        <v>22</v>
      </c>
      <c r="L11" s="10" t="s">
        <v>42</v>
      </c>
      <c r="M11" s="15">
        <v>0.625</v>
      </c>
      <c r="N11" s="13"/>
      <c r="O11" s="6"/>
      <c r="P11" s="6"/>
    </row>
    <row r="12" spans="1:16" s="7" customFormat="1" ht="15.75" customHeight="1">
      <c r="A12" s="87"/>
      <c r="B12" s="11">
        <v>46225</v>
      </c>
      <c r="C12" s="10" t="s">
        <v>16</v>
      </c>
      <c r="D12" s="10" t="s">
        <v>25</v>
      </c>
      <c r="E12" s="10" t="s">
        <v>30</v>
      </c>
      <c r="F12" s="10" t="s">
        <v>31</v>
      </c>
      <c r="G12" s="10" t="s">
        <v>169</v>
      </c>
      <c r="H12" s="14" t="s">
        <v>32</v>
      </c>
      <c r="I12" s="14" t="s">
        <v>32</v>
      </c>
      <c r="J12" s="36">
        <v>1260588361</v>
      </c>
      <c r="K12" s="10" t="s">
        <v>22</v>
      </c>
      <c r="L12" s="10" t="s">
        <v>42</v>
      </c>
      <c r="M12" s="15">
        <v>0.66666666666666663</v>
      </c>
      <c r="N12" s="13"/>
      <c r="O12" s="6"/>
      <c r="P12" s="6"/>
    </row>
    <row r="13" spans="1:16" s="7" customFormat="1" ht="15.75" customHeight="1">
      <c r="A13" s="87"/>
      <c r="B13" s="11">
        <v>46225</v>
      </c>
      <c r="C13" s="10" t="s">
        <v>16</v>
      </c>
      <c r="D13" s="10" t="s">
        <v>170</v>
      </c>
      <c r="E13" s="10" t="s">
        <v>38</v>
      </c>
      <c r="F13" s="10" t="s">
        <v>39</v>
      </c>
      <c r="G13" s="12" t="s">
        <v>164</v>
      </c>
      <c r="H13" s="10" t="s">
        <v>26</v>
      </c>
      <c r="I13" s="10" t="s">
        <v>39</v>
      </c>
      <c r="J13" s="37"/>
      <c r="K13" s="10" t="s">
        <v>40</v>
      </c>
      <c r="L13" s="10" t="s">
        <v>171</v>
      </c>
      <c r="M13" s="15">
        <v>0.58333333333333337</v>
      </c>
      <c r="N13" s="10" t="s">
        <v>27</v>
      </c>
      <c r="O13" s="6"/>
      <c r="P13" s="6"/>
    </row>
    <row r="14" spans="1:16" s="7" customFormat="1">
      <c r="A14" s="87"/>
      <c r="B14" s="11">
        <v>46225</v>
      </c>
      <c r="C14" s="10" t="s">
        <v>16</v>
      </c>
      <c r="D14" s="10" t="s">
        <v>69</v>
      </c>
      <c r="E14" s="10" t="s">
        <v>21</v>
      </c>
      <c r="F14" s="10" t="s">
        <v>116</v>
      </c>
      <c r="G14" s="12" t="s">
        <v>164</v>
      </c>
      <c r="H14" s="10" t="s">
        <v>26</v>
      </c>
      <c r="I14" s="10" t="s">
        <v>117</v>
      </c>
      <c r="J14" s="38">
        <v>260270011641</v>
      </c>
      <c r="K14" s="10" t="s">
        <v>22</v>
      </c>
      <c r="L14" s="10" t="s">
        <v>165</v>
      </c>
      <c r="M14" s="10" t="s">
        <v>166</v>
      </c>
      <c r="N14" s="13"/>
    </row>
    <row r="15" spans="1:16" s="7" customFormat="1">
      <c r="A15" s="88"/>
      <c r="B15" s="11">
        <v>46225</v>
      </c>
      <c r="C15" s="10" t="s">
        <v>16</v>
      </c>
      <c r="D15" s="10" t="s">
        <v>69</v>
      </c>
      <c r="E15" s="10" t="s">
        <v>21</v>
      </c>
      <c r="F15" s="10" t="s">
        <v>116</v>
      </c>
      <c r="G15" s="12" t="s">
        <v>164</v>
      </c>
      <c r="H15" s="10" t="s">
        <v>26</v>
      </c>
      <c r="I15" s="10" t="s">
        <v>117</v>
      </c>
      <c r="J15" s="38">
        <v>260270011642</v>
      </c>
      <c r="K15" s="10" t="s">
        <v>22</v>
      </c>
      <c r="L15" s="10" t="s">
        <v>167</v>
      </c>
      <c r="M15" s="10" t="s">
        <v>168</v>
      </c>
      <c r="N15" s="13"/>
    </row>
    <row r="16" spans="1:16" s="7" customFormat="1">
      <c r="A16" s="32" t="s">
        <v>3</v>
      </c>
      <c r="B16" s="16" t="s">
        <v>4</v>
      </c>
      <c r="C16" s="16" t="s">
        <v>5</v>
      </c>
      <c r="D16" s="16" t="s">
        <v>6</v>
      </c>
      <c r="E16" s="16" t="s">
        <v>7</v>
      </c>
      <c r="F16" s="16" t="s">
        <v>8</v>
      </c>
      <c r="G16" s="16" t="s">
        <v>9</v>
      </c>
      <c r="H16" s="16" t="s">
        <v>10</v>
      </c>
      <c r="I16" s="16" t="s">
        <v>11</v>
      </c>
      <c r="J16" s="39" t="s">
        <v>12</v>
      </c>
      <c r="K16" s="16" t="s">
        <v>3</v>
      </c>
      <c r="L16" s="16" t="s">
        <v>13</v>
      </c>
      <c r="M16" s="16" t="s">
        <v>14</v>
      </c>
      <c r="N16" s="16" t="s">
        <v>15</v>
      </c>
    </row>
    <row r="17" spans="1:14" s="7" customFormat="1">
      <c r="A17" s="86" t="s">
        <v>17</v>
      </c>
      <c r="B17" s="17">
        <v>46225</v>
      </c>
      <c r="C17" s="10" t="s">
        <v>16</v>
      </c>
      <c r="D17" s="10" t="s">
        <v>25</v>
      </c>
      <c r="E17" s="10" t="s">
        <v>172</v>
      </c>
      <c r="F17" s="10" t="s">
        <v>173</v>
      </c>
      <c r="G17" s="18" t="s">
        <v>174</v>
      </c>
      <c r="H17" s="10" t="s">
        <v>175</v>
      </c>
      <c r="I17" s="10" t="s">
        <v>176</v>
      </c>
      <c r="J17" s="40">
        <v>260270011539</v>
      </c>
      <c r="K17" s="18" t="s">
        <v>18</v>
      </c>
      <c r="L17" s="18" t="s">
        <v>177</v>
      </c>
      <c r="M17" s="18" t="s">
        <v>178</v>
      </c>
      <c r="N17" s="20"/>
    </row>
    <row r="18" spans="1:14" s="7" customFormat="1" ht="22.5">
      <c r="A18" s="87"/>
      <c r="B18" s="17">
        <v>46225</v>
      </c>
      <c r="C18" s="10" t="s">
        <v>16</v>
      </c>
      <c r="D18" s="10" t="s">
        <v>25</v>
      </c>
      <c r="E18" s="10" t="s">
        <v>43</v>
      </c>
      <c r="F18" s="10" t="s">
        <v>44</v>
      </c>
      <c r="G18" s="18" t="s">
        <v>179</v>
      </c>
      <c r="H18" s="10" t="s">
        <v>45</v>
      </c>
      <c r="I18" s="10" t="s">
        <v>46</v>
      </c>
      <c r="J18" s="41">
        <v>260270011568</v>
      </c>
      <c r="K18" s="18" t="s">
        <v>17</v>
      </c>
      <c r="L18" s="18" t="s">
        <v>180</v>
      </c>
      <c r="M18" s="21">
        <v>0.6875</v>
      </c>
      <c r="N18" s="20"/>
    </row>
    <row r="19" spans="1:14" s="7" customFormat="1">
      <c r="A19" s="87"/>
      <c r="B19" s="17">
        <v>46225</v>
      </c>
      <c r="C19" s="10" t="s">
        <v>16</v>
      </c>
      <c r="D19" s="10" t="s">
        <v>69</v>
      </c>
      <c r="E19" s="18" t="s">
        <v>118</v>
      </c>
      <c r="F19" s="10" t="s">
        <v>119</v>
      </c>
      <c r="G19" s="18" t="s">
        <v>179</v>
      </c>
      <c r="H19" s="18" t="s">
        <v>120</v>
      </c>
      <c r="I19" s="18" t="s">
        <v>121</v>
      </c>
      <c r="J19" s="41">
        <v>260270011498</v>
      </c>
      <c r="K19" s="10" t="s">
        <v>18</v>
      </c>
      <c r="L19" s="18" t="s">
        <v>128</v>
      </c>
      <c r="M19" s="10" t="s">
        <v>181</v>
      </c>
      <c r="N19" s="20"/>
    </row>
    <row r="20" spans="1:14" s="7" customFormat="1">
      <c r="A20" s="87"/>
      <c r="B20" s="17">
        <v>46225</v>
      </c>
      <c r="C20" s="10" t="s">
        <v>16</v>
      </c>
      <c r="D20" s="10" t="s">
        <v>69</v>
      </c>
      <c r="E20" s="18" t="s">
        <v>118</v>
      </c>
      <c r="F20" s="10" t="s">
        <v>119</v>
      </c>
      <c r="G20" s="18" t="s">
        <v>179</v>
      </c>
      <c r="H20" s="18" t="s">
        <v>120</v>
      </c>
      <c r="I20" s="18" t="s">
        <v>121</v>
      </c>
      <c r="J20" s="41">
        <v>260270011497</v>
      </c>
      <c r="K20" s="10" t="s">
        <v>18</v>
      </c>
      <c r="L20" s="18" t="s">
        <v>128</v>
      </c>
      <c r="M20" s="10" t="s">
        <v>181</v>
      </c>
      <c r="N20" s="20"/>
    </row>
    <row r="21" spans="1:14" s="7" customFormat="1" ht="22.5">
      <c r="A21" s="87"/>
      <c r="B21" s="17">
        <v>46225</v>
      </c>
      <c r="C21" s="22" t="s">
        <v>16</v>
      </c>
      <c r="D21" s="23" t="s">
        <v>33</v>
      </c>
      <c r="E21" s="23" t="s">
        <v>182</v>
      </c>
      <c r="F21" s="22" t="s">
        <v>183</v>
      </c>
      <c r="G21" s="18" t="s">
        <v>184</v>
      </c>
      <c r="H21" s="23" t="s">
        <v>185</v>
      </c>
      <c r="I21" s="23" t="s">
        <v>186</v>
      </c>
      <c r="J21" s="42">
        <v>260270011533</v>
      </c>
      <c r="K21" s="23" t="s">
        <v>187</v>
      </c>
      <c r="L21" s="23" t="s">
        <v>94</v>
      </c>
      <c r="M21" s="24">
        <v>0.5</v>
      </c>
      <c r="N21" s="20"/>
    </row>
    <row r="22" spans="1:14" s="7" customFormat="1" ht="33.75">
      <c r="A22" s="87"/>
      <c r="B22" s="17">
        <v>46225</v>
      </c>
      <c r="C22" s="22" t="s">
        <v>16</v>
      </c>
      <c r="D22" s="23" t="s">
        <v>33</v>
      </c>
      <c r="E22" s="23" t="s">
        <v>188</v>
      </c>
      <c r="F22" s="22" t="s">
        <v>183</v>
      </c>
      <c r="G22" s="18" t="s">
        <v>59</v>
      </c>
      <c r="H22" s="23" t="s">
        <v>189</v>
      </c>
      <c r="I22" s="23" t="s">
        <v>186</v>
      </c>
      <c r="J22" s="42">
        <v>260270011534</v>
      </c>
      <c r="K22" s="23" t="s">
        <v>187</v>
      </c>
      <c r="L22" s="23" t="s">
        <v>94</v>
      </c>
      <c r="M22" s="24">
        <v>0.66666666666666663</v>
      </c>
      <c r="N22" s="20"/>
    </row>
    <row r="23" spans="1:14" s="7" customFormat="1">
      <c r="A23" s="87"/>
      <c r="B23" s="17">
        <v>46225</v>
      </c>
      <c r="C23" s="10" t="s">
        <v>16</v>
      </c>
      <c r="D23" s="10" t="s">
        <v>33</v>
      </c>
      <c r="E23" s="10" t="s">
        <v>190</v>
      </c>
      <c r="F23" s="10" t="s">
        <v>47</v>
      </c>
      <c r="G23" s="10" t="s">
        <v>365</v>
      </c>
      <c r="H23" s="18" t="s">
        <v>191</v>
      </c>
      <c r="I23" s="10" t="s">
        <v>191</v>
      </c>
      <c r="J23" s="38">
        <v>260270011609</v>
      </c>
      <c r="K23" s="18" t="s">
        <v>17</v>
      </c>
      <c r="L23" s="10" t="s">
        <v>62</v>
      </c>
      <c r="M23" s="21">
        <v>0.625</v>
      </c>
      <c r="N23" s="13"/>
    </row>
    <row r="24" spans="1:14" s="7" customFormat="1">
      <c r="A24" s="87"/>
      <c r="B24" s="17">
        <v>46225</v>
      </c>
      <c r="C24" s="10" t="s">
        <v>16</v>
      </c>
      <c r="D24" s="10" t="s">
        <v>33</v>
      </c>
      <c r="E24" s="10" t="s">
        <v>63</v>
      </c>
      <c r="F24" s="10" t="s">
        <v>47</v>
      </c>
      <c r="G24" s="10" t="s">
        <v>59</v>
      </c>
      <c r="H24" s="10" t="s">
        <v>125</v>
      </c>
      <c r="I24" s="10" t="s">
        <v>49</v>
      </c>
      <c r="J24" s="38">
        <v>260270011522</v>
      </c>
      <c r="K24" s="18" t="s">
        <v>17</v>
      </c>
      <c r="L24" s="10" t="s">
        <v>50</v>
      </c>
      <c r="M24" s="21">
        <v>0.70833333333333337</v>
      </c>
      <c r="N24" s="10" t="s">
        <v>192</v>
      </c>
    </row>
    <row r="25" spans="1:14" s="7" customFormat="1">
      <c r="A25" s="87"/>
      <c r="B25" s="17">
        <v>46225</v>
      </c>
      <c r="C25" s="10" t="s">
        <v>16</v>
      </c>
      <c r="D25" s="10" t="s">
        <v>33</v>
      </c>
      <c r="E25" s="10" t="s">
        <v>63</v>
      </c>
      <c r="F25" s="10" t="s">
        <v>47</v>
      </c>
      <c r="G25" s="10" t="s">
        <v>59</v>
      </c>
      <c r="H25" s="10" t="s">
        <v>125</v>
      </c>
      <c r="I25" s="10" t="s">
        <v>49</v>
      </c>
      <c r="J25" s="38">
        <v>260270011523</v>
      </c>
      <c r="K25" s="18" t="s">
        <v>17</v>
      </c>
      <c r="L25" s="10" t="s">
        <v>50</v>
      </c>
      <c r="M25" s="21">
        <v>0.70833333333333337</v>
      </c>
      <c r="N25" s="10" t="s">
        <v>192</v>
      </c>
    </row>
    <row r="26" spans="1:14" s="7" customFormat="1">
      <c r="A26" s="87"/>
      <c r="B26" s="17">
        <v>46225</v>
      </c>
      <c r="C26" s="10" t="s">
        <v>16</v>
      </c>
      <c r="D26" s="10" t="s">
        <v>33</v>
      </c>
      <c r="E26" s="10" t="s">
        <v>138</v>
      </c>
      <c r="F26" s="10" t="s">
        <v>47</v>
      </c>
      <c r="G26" s="10" t="s">
        <v>159</v>
      </c>
      <c r="H26" s="10" t="s">
        <v>193</v>
      </c>
      <c r="I26" s="10" t="s">
        <v>194</v>
      </c>
      <c r="J26" s="38">
        <v>260270011610</v>
      </c>
      <c r="K26" s="18" t="s">
        <v>17</v>
      </c>
      <c r="L26" s="10" t="s">
        <v>50</v>
      </c>
      <c r="M26" s="21">
        <v>0.70833333333333337</v>
      </c>
      <c r="N26" s="13"/>
    </row>
    <row r="27" spans="1:14" s="7" customFormat="1">
      <c r="A27" s="87"/>
      <c r="B27" s="17">
        <v>46225</v>
      </c>
      <c r="C27" s="10" t="s">
        <v>16</v>
      </c>
      <c r="D27" s="10" t="s">
        <v>33</v>
      </c>
      <c r="E27" s="10" t="s">
        <v>29</v>
      </c>
      <c r="F27" s="10" t="s">
        <v>47</v>
      </c>
      <c r="G27" s="10" t="s">
        <v>159</v>
      </c>
      <c r="H27" s="18" t="s">
        <v>48</v>
      </c>
      <c r="I27" s="10" t="s">
        <v>49</v>
      </c>
      <c r="J27" s="38">
        <v>260270011611</v>
      </c>
      <c r="K27" s="18" t="s">
        <v>17</v>
      </c>
      <c r="L27" s="10" t="s">
        <v>50</v>
      </c>
      <c r="M27" s="21">
        <v>0.70833333333333337</v>
      </c>
      <c r="N27" s="13"/>
    </row>
    <row r="28" spans="1:14" s="7" customFormat="1">
      <c r="A28" s="87"/>
      <c r="B28" s="17">
        <v>46225</v>
      </c>
      <c r="C28" s="10" t="s">
        <v>16</v>
      </c>
      <c r="D28" s="10" t="s">
        <v>33</v>
      </c>
      <c r="E28" s="10" t="s">
        <v>64</v>
      </c>
      <c r="F28" s="10" t="s">
        <v>47</v>
      </c>
      <c r="G28" s="10" t="s">
        <v>159</v>
      </c>
      <c r="H28" s="10" t="s">
        <v>124</v>
      </c>
      <c r="I28" s="10" t="s">
        <v>49</v>
      </c>
      <c r="J28" s="38">
        <v>260270011612</v>
      </c>
      <c r="K28" s="18" t="s">
        <v>17</v>
      </c>
      <c r="L28" s="10" t="s">
        <v>50</v>
      </c>
      <c r="M28" s="21">
        <v>0.70833333333333337</v>
      </c>
      <c r="N28" s="13"/>
    </row>
    <row r="29" spans="1:14" s="7" customFormat="1">
      <c r="A29" s="87"/>
      <c r="B29" s="17">
        <v>46225</v>
      </c>
      <c r="C29" s="10" t="s">
        <v>16</v>
      </c>
      <c r="D29" s="10" t="s">
        <v>33</v>
      </c>
      <c r="E29" s="10" t="s">
        <v>29</v>
      </c>
      <c r="F29" s="10" t="s">
        <v>47</v>
      </c>
      <c r="G29" s="10" t="s">
        <v>159</v>
      </c>
      <c r="H29" s="10" t="s">
        <v>51</v>
      </c>
      <c r="I29" s="10" t="s">
        <v>49</v>
      </c>
      <c r="J29" s="38">
        <v>260270011613</v>
      </c>
      <c r="K29" s="18" t="s">
        <v>17</v>
      </c>
      <c r="L29" s="10" t="s">
        <v>50</v>
      </c>
      <c r="M29" s="21">
        <v>0.70833333333333337</v>
      </c>
      <c r="N29" s="13"/>
    </row>
    <row r="30" spans="1:14" s="7" customFormat="1">
      <c r="A30" s="87"/>
      <c r="B30" s="17">
        <v>46225</v>
      </c>
      <c r="C30" s="10" t="s">
        <v>16</v>
      </c>
      <c r="D30" s="10" t="s">
        <v>33</v>
      </c>
      <c r="E30" s="10" t="s">
        <v>123</v>
      </c>
      <c r="F30" s="10" t="s">
        <v>47</v>
      </c>
      <c r="G30" s="10" t="s">
        <v>174</v>
      </c>
      <c r="H30" s="18" t="s">
        <v>36</v>
      </c>
      <c r="I30" s="10" t="s">
        <v>49</v>
      </c>
      <c r="J30" s="38">
        <v>260270011614</v>
      </c>
      <c r="K30" s="18" t="s">
        <v>17</v>
      </c>
      <c r="L30" s="10" t="s">
        <v>50</v>
      </c>
      <c r="M30" s="21">
        <v>0.70833333333333337</v>
      </c>
      <c r="N30" s="13"/>
    </row>
    <row r="31" spans="1:14" s="7" customFormat="1">
      <c r="A31" s="87"/>
      <c r="B31" s="17">
        <v>46225</v>
      </c>
      <c r="C31" s="10" t="s">
        <v>16</v>
      </c>
      <c r="D31" s="10" t="s">
        <v>33</v>
      </c>
      <c r="E31" s="10" t="s">
        <v>123</v>
      </c>
      <c r="F31" s="10" t="s">
        <v>47</v>
      </c>
      <c r="G31" s="10" t="s">
        <v>174</v>
      </c>
      <c r="H31" s="18" t="s">
        <v>36</v>
      </c>
      <c r="I31" s="10" t="s">
        <v>49</v>
      </c>
      <c r="J31" s="38">
        <v>260270011615</v>
      </c>
      <c r="K31" s="18" t="s">
        <v>17</v>
      </c>
      <c r="L31" s="10" t="s">
        <v>65</v>
      </c>
      <c r="M31" s="21">
        <v>0.70833333333333337</v>
      </c>
      <c r="N31" s="13"/>
    </row>
    <row r="32" spans="1:14" ht="22.5">
      <c r="A32" s="87"/>
      <c r="B32" s="17">
        <v>46225</v>
      </c>
      <c r="C32" s="18" t="s">
        <v>16</v>
      </c>
      <c r="D32" s="18" t="s">
        <v>19</v>
      </c>
      <c r="E32" s="18" t="s">
        <v>66</v>
      </c>
      <c r="F32" s="18" t="s">
        <v>195</v>
      </c>
      <c r="G32" s="18" t="s">
        <v>179</v>
      </c>
      <c r="H32" s="18" t="s">
        <v>129</v>
      </c>
      <c r="I32" s="18" t="s">
        <v>196</v>
      </c>
      <c r="J32" s="41">
        <v>1260587276</v>
      </c>
      <c r="K32" s="25"/>
      <c r="L32" s="18" t="s">
        <v>17</v>
      </c>
      <c r="M32" s="18" t="s">
        <v>197</v>
      </c>
      <c r="N32" s="21">
        <v>0.70833333333333337</v>
      </c>
    </row>
    <row r="33" spans="1:14">
      <c r="A33" s="87"/>
      <c r="B33" s="17">
        <v>46225</v>
      </c>
      <c r="C33" s="10" t="s">
        <v>16</v>
      </c>
      <c r="D33" s="10" t="s">
        <v>33</v>
      </c>
      <c r="E33" s="18" t="s">
        <v>131</v>
      </c>
      <c r="F33" s="10" t="s">
        <v>24</v>
      </c>
      <c r="G33" s="10" t="s">
        <v>54</v>
      </c>
      <c r="H33" s="18" t="s">
        <v>131</v>
      </c>
      <c r="I33" s="10" t="s">
        <v>132</v>
      </c>
      <c r="J33" s="43">
        <v>260270011525</v>
      </c>
      <c r="K33" s="10" t="s">
        <v>18</v>
      </c>
      <c r="L33" s="10" t="s">
        <v>62</v>
      </c>
      <c r="M33" s="26">
        <v>46225.708333333336</v>
      </c>
      <c r="N33" s="13"/>
    </row>
    <row r="34" spans="1:14">
      <c r="A34" s="87"/>
      <c r="B34" s="17">
        <v>46225</v>
      </c>
      <c r="C34" s="10" t="s">
        <v>16</v>
      </c>
      <c r="D34" s="10" t="s">
        <v>33</v>
      </c>
      <c r="E34" s="18" t="s">
        <v>198</v>
      </c>
      <c r="F34" s="10" t="s">
        <v>24</v>
      </c>
      <c r="G34" s="18" t="s">
        <v>61</v>
      </c>
      <c r="H34" s="18" t="s">
        <v>198</v>
      </c>
      <c r="I34" s="18" t="s">
        <v>199</v>
      </c>
      <c r="J34" s="43">
        <v>260270011624</v>
      </c>
      <c r="K34" s="10" t="s">
        <v>18</v>
      </c>
      <c r="L34" s="18" t="s">
        <v>122</v>
      </c>
      <c r="M34" s="27">
        <v>46225.416666666664</v>
      </c>
      <c r="N34" s="20"/>
    </row>
    <row r="35" spans="1:14">
      <c r="A35" s="87"/>
      <c r="B35" s="17">
        <v>46225</v>
      </c>
      <c r="C35" s="10" t="s">
        <v>16</v>
      </c>
      <c r="D35" s="10" t="s">
        <v>33</v>
      </c>
      <c r="E35" s="18" t="s">
        <v>66</v>
      </c>
      <c r="F35" s="10" t="s">
        <v>24</v>
      </c>
      <c r="G35" s="18" t="s">
        <v>179</v>
      </c>
      <c r="H35" s="18" t="s">
        <v>66</v>
      </c>
      <c r="I35" s="18" t="s">
        <v>129</v>
      </c>
      <c r="J35" s="43">
        <v>260270011627</v>
      </c>
      <c r="K35" s="10" t="s">
        <v>18</v>
      </c>
      <c r="L35" s="10" t="s">
        <v>130</v>
      </c>
      <c r="M35" s="26">
        <v>46225.708333333336</v>
      </c>
      <c r="N35" s="20"/>
    </row>
    <row r="36" spans="1:14">
      <c r="A36" s="87"/>
      <c r="B36" s="17">
        <v>46225</v>
      </c>
      <c r="C36" s="10" t="s">
        <v>16</v>
      </c>
      <c r="D36" s="10" t="s">
        <v>33</v>
      </c>
      <c r="E36" s="18" t="s">
        <v>66</v>
      </c>
      <c r="F36" s="10" t="s">
        <v>24</v>
      </c>
      <c r="G36" s="18" t="s">
        <v>179</v>
      </c>
      <c r="H36" s="18" t="s">
        <v>66</v>
      </c>
      <c r="I36" s="18" t="s">
        <v>129</v>
      </c>
      <c r="J36" s="41">
        <v>260270011626</v>
      </c>
      <c r="K36" s="10" t="s">
        <v>18</v>
      </c>
      <c r="L36" s="10" t="s">
        <v>62</v>
      </c>
      <c r="M36" s="26">
        <v>46225.708333333336</v>
      </c>
      <c r="N36" s="20"/>
    </row>
    <row r="37" spans="1:14">
      <c r="A37" s="87"/>
      <c r="B37" s="17">
        <v>46225</v>
      </c>
      <c r="C37" s="10" t="s">
        <v>16</v>
      </c>
      <c r="D37" s="10" t="s">
        <v>33</v>
      </c>
      <c r="E37" s="18" t="s">
        <v>200</v>
      </c>
      <c r="F37" s="10" t="s">
        <v>24</v>
      </c>
      <c r="G37" s="10" t="s">
        <v>159</v>
      </c>
      <c r="H37" s="18" t="s">
        <v>200</v>
      </c>
      <c r="I37" s="18" t="s">
        <v>201</v>
      </c>
      <c r="J37" s="43">
        <v>260270011622</v>
      </c>
      <c r="K37" s="10" t="s">
        <v>18</v>
      </c>
      <c r="L37" s="18" t="s">
        <v>202</v>
      </c>
      <c r="M37" s="26">
        <v>46225.625</v>
      </c>
      <c r="N37" s="20"/>
    </row>
    <row r="38" spans="1:14">
      <c r="A38" s="87"/>
      <c r="B38" s="17">
        <v>46225</v>
      </c>
      <c r="C38" s="10" t="s">
        <v>16</v>
      </c>
      <c r="D38" s="10" t="s">
        <v>33</v>
      </c>
      <c r="E38" s="18" t="s">
        <v>126</v>
      </c>
      <c r="F38" s="10" t="s">
        <v>24</v>
      </c>
      <c r="G38" s="18" t="s">
        <v>54</v>
      </c>
      <c r="H38" s="18" t="s">
        <v>126</v>
      </c>
      <c r="I38" s="23" t="s">
        <v>127</v>
      </c>
      <c r="J38" s="41">
        <v>260270011528</v>
      </c>
      <c r="K38" s="10" t="s">
        <v>18</v>
      </c>
      <c r="L38" s="23" t="s">
        <v>203</v>
      </c>
      <c r="M38" s="26">
        <v>46225.708333333336</v>
      </c>
      <c r="N38" s="20"/>
    </row>
    <row r="39" spans="1:14">
      <c r="A39" s="87"/>
      <c r="B39" s="17">
        <v>46225</v>
      </c>
      <c r="C39" s="10" t="s">
        <v>16</v>
      </c>
      <c r="D39" s="10" t="s">
        <v>33</v>
      </c>
      <c r="E39" s="18" t="s">
        <v>151</v>
      </c>
      <c r="F39" s="10" t="s">
        <v>24</v>
      </c>
      <c r="G39" s="18" t="s">
        <v>204</v>
      </c>
      <c r="H39" s="18" t="s">
        <v>151</v>
      </c>
      <c r="I39" s="18" t="s">
        <v>205</v>
      </c>
      <c r="J39" s="43">
        <v>260270011621</v>
      </c>
      <c r="K39" s="10" t="s">
        <v>18</v>
      </c>
      <c r="L39" s="18" t="s">
        <v>206</v>
      </c>
      <c r="M39" s="26">
        <v>46225.625</v>
      </c>
      <c r="N39" s="20"/>
    </row>
    <row r="40" spans="1:14">
      <c r="A40" s="87"/>
      <c r="B40" s="17">
        <v>46225</v>
      </c>
      <c r="C40" s="10" t="s">
        <v>16</v>
      </c>
      <c r="D40" s="10" t="s">
        <v>33</v>
      </c>
      <c r="E40" s="18" t="s">
        <v>151</v>
      </c>
      <c r="F40" s="10" t="s">
        <v>24</v>
      </c>
      <c r="G40" s="18" t="s">
        <v>204</v>
      </c>
      <c r="H40" s="18" t="s">
        <v>151</v>
      </c>
      <c r="I40" s="18" t="s">
        <v>205</v>
      </c>
      <c r="J40" s="43">
        <v>260270011620</v>
      </c>
      <c r="K40" s="10" t="s">
        <v>18</v>
      </c>
      <c r="L40" s="18" t="s">
        <v>207</v>
      </c>
      <c r="M40" s="26">
        <v>46225.625</v>
      </c>
      <c r="N40" s="20"/>
    </row>
    <row r="41" spans="1:14">
      <c r="A41" s="87"/>
      <c r="B41" s="17">
        <v>46225</v>
      </c>
      <c r="C41" s="10" t="s">
        <v>16</v>
      </c>
      <c r="D41" s="10" t="s">
        <v>33</v>
      </c>
      <c r="E41" s="18" t="s">
        <v>66</v>
      </c>
      <c r="F41" s="10" t="s">
        <v>24</v>
      </c>
      <c r="G41" s="18" t="s">
        <v>179</v>
      </c>
      <c r="H41" s="18" t="s">
        <v>66</v>
      </c>
      <c r="I41" s="18" t="s">
        <v>129</v>
      </c>
      <c r="J41" s="41">
        <v>260270011625</v>
      </c>
      <c r="K41" s="10" t="s">
        <v>18</v>
      </c>
      <c r="L41" s="10" t="s">
        <v>62</v>
      </c>
      <c r="M41" s="26">
        <v>46225.708333333336</v>
      </c>
      <c r="N41" s="20"/>
    </row>
    <row r="42" spans="1:14" ht="22.5">
      <c r="A42" s="87"/>
      <c r="B42" s="17">
        <v>46225</v>
      </c>
      <c r="C42" s="10" t="s">
        <v>133</v>
      </c>
      <c r="D42" s="10" t="s">
        <v>19</v>
      </c>
      <c r="E42" s="18" t="s">
        <v>208</v>
      </c>
      <c r="F42" s="10" t="s">
        <v>134</v>
      </c>
      <c r="G42" s="18" t="s">
        <v>61</v>
      </c>
      <c r="H42" s="10" t="s">
        <v>209</v>
      </c>
      <c r="I42" s="10" t="s">
        <v>135</v>
      </c>
      <c r="J42" s="41">
        <v>1260589722</v>
      </c>
      <c r="K42" s="18" t="s">
        <v>136</v>
      </c>
      <c r="L42" s="18" t="s">
        <v>137</v>
      </c>
      <c r="M42" s="21">
        <v>0.70833333333333337</v>
      </c>
      <c r="N42" s="18" t="s">
        <v>75</v>
      </c>
    </row>
    <row r="43" spans="1:14" ht="22.5">
      <c r="A43" s="87"/>
      <c r="B43" s="17">
        <v>46225</v>
      </c>
      <c r="C43" s="10" t="s">
        <v>133</v>
      </c>
      <c r="D43" s="10" t="s">
        <v>19</v>
      </c>
      <c r="E43" s="18" t="s">
        <v>210</v>
      </c>
      <c r="F43" s="10" t="s">
        <v>134</v>
      </c>
      <c r="G43" s="18" t="s">
        <v>54</v>
      </c>
      <c r="H43" s="18" t="s">
        <v>211</v>
      </c>
      <c r="I43" s="10" t="s">
        <v>135</v>
      </c>
      <c r="J43" s="41">
        <v>1260589725</v>
      </c>
      <c r="K43" s="18" t="s">
        <v>136</v>
      </c>
      <c r="L43" s="18" t="s">
        <v>212</v>
      </c>
      <c r="M43" s="21">
        <v>0.70833333333333337</v>
      </c>
      <c r="N43" s="18" t="s">
        <v>75</v>
      </c>
    </row>
    <row r="44" spans="1:14" ht="22.5">
      <c r="A44" s="87"/>
      <c r="B44" s="17">
        <v>46225</v>
      </c>
      <c r="C44" s="18" t="s">
        <v>16</v>
      </c>
      <c r="D44" s="18" t="s">
        <v>19</v>
      </c>
      <c r="E44" s="18" t="s">
        <v>55</v>
      </c>
      <c r="F44" s="18" t="s">
        <v>53</v>
      </c>
      <c r="G44" s="18" t="s">
        <v>61</v>
      </c>
      <c r="H44" s="18" t="s">
        <v>56</v>
      </c>
      <c r="I44" s="18" t="s">
        <v>57</v>
      </c>
      <c r="J44" s="40">
        <v>260270011494</v>
      </c>
      <c r="K44" s="18" t="s">
        <v>17</v>
      </c>
      <c r="L44" s="18" t="s">
        <v>50</v>
      </c>
      <c r="M44" s="21">
        <v>0.625</v>
      </c>
      <c r="N44" s="18" t="s">
        <v>192</v>
      </c>
    </row>
    <row r="45" spans="1:14" ht="22.5">
      <c r="A45" s="87"/>
      <c r="B45" s="17">
        <v>46225</v>
      </c>
      <c r="C45" s="18" t="s">
        <v>16</v>
      </c>
      <c r="D45" s="18" t="s">
        <v>19</v>
      </c>
      <c r="E45" s="18" t="s">
        <v>138</v>
      </c>
      <c r="F45" s="18" t="s">
        <v>53</v>
      </c>
      <c r="G45" s="10" t="s">
        <v>159</v>
      </c>
      <c r="H45" s="18" t="s">
        <v>57</v>
      </c>
      <c r="I45" s="18" t="s">
        <v>57</v>
      </c>
      <c r="J45" s="40">
        <v>260270011604</v>
      </c>
      <c r="K45" s="18" t="s">
        <v>17</v>
      </c>
      <c r="L45" s="18" t="s">
        <v>50</v>
      </c>
      <c r="M45" s="21">
        <v>0.625</v>
      </c>
      <c r="N45" s="20"/>
    </row>
    <row r="46" spans="1:14" ht="22.5">
      <c r="A46" s="87"/>
      <c r="B46" s="17">
        <v>46225</v>
      </c>
      <c r="C46" s="18" t="s">
        <v>16</v>
      </c>
      <c r="D46" s="18" t="s">
        <v>19</v>
      </c>
      <c r="E46" s="18" t="s">
        <v>58</v>
      </c>
      <c r="F46" s="18" t="s">
        <v>53</v>
      </c>
      <c r="G46" s="18" t="s">
        <v>204</v>
      </c>
      <c r="H46" s="18" t="s">
        <v>60</v>
      </c>
      <c r="I46" s="18" t="s">
        <v>60</v>
      </c>
      <c r="J46" s="40">
        <v>260270011605</v>
      </c>
      <c r="K46" s="18" t="s">
        <v>17</v>
      </c>
      <c r="L46" s="18" t="s">
        <v>122</v>
      </c>
      <c r="M46" s="21">
        <v>0.54166666666666663</v>
      </c>
      <c r="N46" s="20"/>
    </row>
    <row r="47" spans="1:14">
      <c r="A47" s="88"/>
      <c r="B47" s="17">
        <v>46225</v>
      </c>
      <c r="C47" s="10" t="s">
        <v>16</v>
      </c>
      <c r="D47" s="10" t="s">
        <v>33</v>
      </c>
      <c r="E47" s="10" t="s">
        <v>29</v>
      </c>
      <c r="F47" s="10" t="s">
        <v>47</v>
      </c>
      <c r="G47" s="10" t="s">
        <v>159</v>
      </c>
      <c r="H47" s="18" t="s">
        <v>48</v>
      </c>
      <c r="I47" s="10" t="s">
        <v>49</v>
      </c>
      <c r="J47" s="38">
        <v>260270011521</v>
      </c>
      <c r="K47" s="18" t="s">
        <v>17</v>
      </c>
      <c r="L47" s="10" t="s">
        <v>50</v>
      </c>
      <c r="M47" s="21">
        <v>0.70833333333333337</v>
      </c>
      <c r="N47" s="28" t="s">
        <v>213</v>
      </c>
    </row>
    <row r="48" spans="1:14">
      <c r="A48" s="32" t="s">
        <v>3</v>
      </c>
      <c r="B48" s="16" t="s">
        <v>4</v>
      </c>
      <c r="C48" s="16" t="s">
        <v>5</v>
      </c>
      <c r="D48" s="16" t="s">
        <v>6</v>
      </c>
      <c r="E48" s="16" t="s">
        <v>7</v>
      </c>
      <c r="F48" s="16" t="s">
        <v>8</v>
      </c>
      <c r="G48" s="16" t="s">
        <v>9</v>
      </c>
      <c r="H48" s="16" t="s">
        <v>10</v>
      </c>
      <c r="I48" s="16" t="s">
        <v>11</v>
      </c>
      <c r="J48" s="39" t="s">
        <v>12</v>
      </c>
      <c r="K48" s="16" t="s">
        <v>3</v>
      </c>
      <c r="L48" s="16" t="s">
        <v>13</v>
      </c>
      <c r="M48" s="16" t="s">
        <v>14</v>
      </c>
      <c r="N48" s="16" t="s">
        <v>15</v>
      </c>
    </row>
    <row r="49" spans="1:14" ht="22.5">
      <c r="A49" s="89" t="s">
        <v>214</v>
      </c>
      <c r="B49" s="11">
        <v>46225</v>
      </c>
      <c r="C49" s="10" t="s">
        <v>16</v>
      </c>
      <c r="D49" s="10" t="s">
        <v>19</v>
      </c>
      <c r="E49" s="10" t="s">
        <v>215</v>
      </c>
      <c r="F49" s="10" t="s">
        <v>216</v>
      </c>
      <c r="G49" s="18" t="s">
        <v>73</v>
      </c>
      <c r="H49" s="10" t="s">
        <v>217</v>
      </c>
      <c r="I49" s="10" t="s">
        <v>218</v>
      </c>
      <c r="J49" s="38">
        <v>260270011607</v>
      </c>
      <c r="K49" s="18" t="s">
        <v>214</v>
      </c>
      <c r="L49" s="12" t="s">
        <v>219</v>
      </c>
      <c r="M49" s="10" t="s">
        <v>220</v>
      </c>
      <c r="N49" s="28" t="s">
        <v>221</v>
      </c>
    </row>
    <row r="50" spans="1:14" ht="22.5">
      <c r="A50" s="90"/>
      <c r="B50" s="11">
        <v>46225</v>
      </c>
      <c r="C50" s="10" t="s">
        <v>16</v>
      </c>
      <c r="D50" s="10" t="s">
        <v>19</v>
      </c>
      <c r="E50" s="10" t="s">
        <v>215</v>
      </c>
      <c r="F50" s="10" t="s">
        <v>216</v>
      </c>
      <c r="G50" s="18" t="s">
        <v>73</v>
      </c>
      <c r="H50" s="10" t="s">
        <v>217</v>
      </c>
      <c r="I50" s="10" t="s">
        <v>218</v>
      </c>
      <c r="J50" s="38">
        <v>260270011608</v>
      </c>
      <c r="K50" s="18" t="s">
        <v>214</v>
      </c>
      <c r="L50" s="12" t="s">
        <v>219</v>
      </c>
      <c r="M50" s="10" t="s">
        <v>222</v>
      </c>
      <c r="N50" s="28" t="s">
        <v>221</v>
      </c>
    </row>
    <row r="51" spans="1:14">
      <c r="A51" s="32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39" t="s">
        <v>12</v>
      </c>
      <c r="K51" s="16" t="s">
        <v>3</v>
      </c>
      <c r="L51" s="16" t="s">
        <v>13</v>
      </c>
      <c r="M51" s="16" t="s">
        <v>14</v>
      </c>
      <c r="N51" s="16" t="s">
        <v>15</v>
      </c>
    </row>
    <row r="52" spans="1:14">
      <c r="A52" s="86" t="s">
        <v>140</v>
      </c>
      <c r="B52" s="29">
        <v>46225</v>
      </c>
      <c r="C52" s="10" t="s">
        <v>16</v>
      </c>
      <c r="D52" s="10" t="s">
        <v>69</v>
      </c>
      <c r="E52" s="18" t="s">
        <v>21</v>
      </c>
      <c r="F52" s="10" t="s">
        <v>141</v>
      </c>
      <c r="G52" s="18" t="s">
        <v>160</v>
      </c>
      <c r="H52" s="18" t="s">
        <v>74</v>
      </c>
      <c r="I52" s="10" t="s">
        <v>142</v>
      </c>
      <c r="J52" s="41">
        <v>1260588719</v>
      </c>
      <c r="K52" s="18" t="s">
        <v>143</v>
      </c>
      <c r="L52" s="18" t="s">
        <v>37</v>
      </c>
      <c r="M52" s="21">
        <v>0.375</v>
      </c>
      <c r="N52" s="18" t="s">
        <v>75</v>
      </c>
    </row>
    <row r="53" spans="1:14">
      <c r="A53" s="88"/>
      <c r="B53" s="29">
        <v>46225</v>
      </c>
      <c r="C53" s="10" t="s">
        <v>16</v>
      </c>
      <c r="D53" s="10" t="s">
        <v>69</v>
      </c>
      <c r="E53" s="18" t="s">
        <v>21</v>
      </c>
      <c r="F53" s="10" t="s">
        <v>141</v>
      </c>
      <c r="G53" s="18" t="s">
        <v>160</v>
      </c>
      <c r="H53" s="18" t="s">
        <v>74</v>
      </c>
      <c r="I53" s="10" t="s">
        <v>142</v>
      </c>
      <c r="J53" s="41">
        <v>1260588720</v>
      </c>
      <c r="K53" s="18" t="s">
        <v>143</v>
      </c>
      <c r="L53" s="18" t="s">
        <v>37</v>
      </c>
      <c r="M53" s="21">
        <v>0.41666666666666669</v>
      </c>
      <c r="N53" s="18" t="s">
        <v>75</v>
      </c>
    </row>
    <row r="54" spans="1:14">
      <c r="A54" s="32" t="s">
        <v>3</v>
      </c>
      <c r="B54" s="16" t="s">
        <v>4</v>
      </c>
      <c r="C54" s="16" t="s">
        <v>5</v>
      </c>
      <c r="D54" s="16" t="s">
        <v>6</v>
      </c>
      <c r="E54" s="16" t="s">
        <v>7</v>
      </c>
      <c r="F54" s="16" t="s">
        <v>8</v>
      </c>
      <c r="G54" s="16" t="s">
        <v>9</v>
      </c>
      <c r="H54" s="16" t="s">
        <v>10</v>
      </c>
      <c r="I54" s="16" t="s">
        <v>11</v>
      </c>
      <c r="J54" s="39" t="s">
        <v>12</v>
      </c>
      <c r="K54" s="16" t="s">
        <v>3</v>
      </c>
      <c r="L54" s="16" t="s">
        <v>13</v>
      </c>
      <c r="M54" s="16" t="s">
        <v>14</v>
      </c>
      <c r="N54" s="16" t="s">
        <v>15</v>
      </c>
    </row>
    <row r="55" spans="1:14">
      <c r="A55" s="86" t="s">
        <v>68</v>
      </c>
      <c r="B55" s="29">
        <v>46225</v>
      </c>
      <c r="C55" s="10" t="s">
        <v>16</v>
      </c>
      <c r="D55" s="10" t="s">
        <v>69</v>
      </c>
      <c r="E55" s="10" t="s">
        <v>70</v>
      </c>
      <c r="F55" s="10" t="s">
        <v>71</v>
      </c>
      <c r="G55" s="18" t="s">
        <v>223</v>
      </c>
      <c r="H55" s="10" t="s">
        <v>72</v>
      </c>
      <c r="I55" s="10" t="s">
        <v>72</v>
      </c>
      <c r="J55" s="41">
        <v>260270011369</v>
      </c>
      <c r="K55" s="18" t="s">
        <v>68</v>
      </c>
      <c r="L55" s="18" t="s">
        <v>224</v>
      </c>
      <c r="M55" s="21">
        <v>0.41666666666666669</v>
      </c>
      <c r="N55" s="20"/>
    </row>
    <row r="56" spans="1:14">
      <c r="A56" s="87"/>
      <c r="B56" s="11">
        <v>46225</v>
      </c>
      <c r="C56" s="10" t="s">
        <v>16</v>
      </c>
      <c r="D56" s="10" t="s">
        <v>69</v>
      </c>
      <c r="E56" s="10" t="s">
        <v>70</v>
      </c>
      <c r="F56" s="10" t="s">
        <v>71</v>
      </c>
      <c r="G56" s="18" t="s">
        <v>223</v>
      </c>
      <c r="H56" s="10" t="s">
        <v>72</v>
      </c>
      <c r="I56" s="10" t="s">
        <v>72</v>
      </c>
      <c r="J56" s="41">
        <v>260270011368</v>
      </c>
      <c r="K56" s="18" t="s">
        <v>68</v>
      </c>
      <c r="L56" s="18" t="s">
        <v>139</v>
      </c>
      <c r="M56" s="21">
        <v>0.45833333333333331</v>
      </c>
      <c r="N56" s="20"/>
    </row>
    <row r="57" spans="1:14">
      <c r="A57" s="87"/>
      <c r="B57" s="11">
        <v>46225</v>
      </c>
      <c r="C57" s="10" t="s">
        <v>16</v>
      </c>
      <c r="D57" s="10" t="s">
        <v>69</v>
      </c>
      <c r="E57" s="10" t="s">
        <v>70</v>
      </c>
      <c r="F57" s="10" t="s">
        <v>71</v>
      </c>
      <c r="G57" s="18" t="s">
        <v>223</v>
      </c>
      <c r="H57" s="10" t="s">
        <v>72</v>
      </c>
      <c r="I57" s="10" t="s">
        <v>72</v>
      </c>
      <c r="J57" s="41">
        <v>260270011371</v>
      </c>
      <c r="K57" s="18" t="s">
        <v>68</v>
      </c>
      <c r="L57" s="18" t="s">
        <v>225</v>
      </c>
      <c r="M57" s="18" t="s">
        <v>226</v>
      </c>
      <c r="N57" s="20"/>
    </row>
    <row r="58" spans="1:14">
      <c r="A58" s="87"/>
      <c r="B58" s="11">
        <v>46225</v>
      </c>
      <c r="C58" s="10" t="s">
        <v>16</v>
      </c>
      <c r="D58" s="10" t="s">
        <v>69</v>
      </c>
      <c r="E58" s="10" t="s">
        <v>70</v>
      </c>
      <c r="F58" s="10" t="s">
        <v>71</v>
      </c>
      <c r="G58" s="18" t="s">
        <v>223</v>
      </c>
      <c r="H58" s="10" t="s">
        <v>72</v>
      </c>
      <c r="I58" s="10" t="s">
        <v>72</v>
      </c>
      <c r="J58" s="41">
        <v>260270011370</v>
      </c>
      <c r="K58" s="18" t="s">
        <v>68</v>
      </c>
      <c r="L58" s="18" t="s">
        <v>139</v>
      </c>
      <c r="M58" s="21">
        <v>0.58333333333333337</v>
      </c>
      <c r="N58" s="20"/>
    </row>
    <row r="59" spans="1:14">
      <c r="A59" s="87"/>
      <c r="B59" s="11">
        <v>46225</v>
      </c>
      <c r="C59" s="10" t="s">
        <v>16</v>
      </c>
      <c r="D59" s="10" t="s">
        <v>69</v>
      </c>
      <c r="E59" s="10" t="s">
        <v>70</v>
      </c>
      <c r="F59" s="10" t="s">
        <v>71</v>
      </c>
      <c r="G59" s="18" t="s">
        <v>223</v>
      </c>
      <c r="H59" s="10" t="s">
        <v>72</v>
      </c>
      <c r="I59" s="10" t="s">
        <v>72</v>
      </c>
      <c r="J59" s="41">
        <v>260270011375</v>
      </c>
      <c r="K59" s="18" t="s">
        <v>68</v>
      </c>
      <c r="L59" s="18" t="s">
        <v>139</v>
      </c>
      <c r="M59" s="21">
        <v>0.625</v>
      </c>
      <c r="N59" s="20"/>
    </row>
    <row r="60" spans="1:14">
      <c r="A60" s="88"/>
      <c r="B60" s="11">
        <v>46225</v>
      </c>
      <c r="C60" s="10" t="s">
        <v>16</v>
      </c>
      <c r="D60" s="10" t="s">
        <v>69</v>
      </c>
      <c r="E60" s="10" t="s">
        <v>70</v>
      </c>
      <c r="F60" s="10" t="s">
        <v>71</v>
      </c>
      <c r="G60" s="18" t="s">
        <v>223</v>
      </c>
      <c r="H60" s="10" t="s">
        <v>72</v>
      </c>
      <c r="I60" s="10" t="s">
        <v>72</v>
      </c>
      <c r="J60" s="41">
        <v>260270011374</v>
      </c>
      <c r="K60" s="18" t="s">
        <v>68</v>
      </c>
      <c r="L60" s="18" t="s">
        <v>139</v>
      </c>
      <c r="M60" s="21">
        <v>0.66666666666666663</v>
      </c>
      <c r="N60" s="20"/>
    </row>
    <row r="61" spans="1:14">
      <c r="A61" s="32" t="s">
        <v>3</v>
      </c>
      <c r="B61" s="16" t="s">
        <v>4</v>
      </c>
      <c r="C61" s="16" t="s">
        <v>5</v>
      </c>
      <c r="D61" s="16" t="s">
        <v>6</v>
      </c>
      <c r="E61" s="16" t="s">
        <v>7</v>
      </c>
      <c r="F61" s="16" t="s">
        <v>8</v>
      </c>
      <c r="G61" s="16" t="s">
        <v>9</v>
      </c>
      <c r="H61" s="16" t="s">
        <v>10</v>
      </c>
      <c r="I61" s="16" t="s">
        <v>11</v>
      </c>
      <c r="J61" s="39" t="s">
        <v>12</v>
      </c>
      <c r="K61" s="16" t="s">
        <v>3</v>
      </c>
      <c r="L61" s="16" t="s">
        <v>13</v>
      </c>
      <c r="M61" s="16" t="s">
        <v>14</v>
      </c>
      <c r="N61" s="16" t="s">
        <v>15</v>
      </c>
    </row>
    <row r="62" spans="1:14" ht="22.5">
      <c r="A62" s="86" t="s">
        <v>227</v>
      </c>
      <c r="B62" s="11">
        <v>46224</v>
      </c>
      <c r="C62" s="10" t="s">
        <v>20</v>
      </c>
      <c r="D62" s="10" t="s">
        <v>19</v>
      </c>
      <c r="E62" s="10" t="s">
        <v>228</v>
      </c>
      <c r="F62" s="10" t="s">
        <v>229</v>
      </c>
      <c r="G62" s="18" t="s">
        <v>98</v>
      </c>
      <c r="H62" s="10" t="s">
        <v>230</v>
      </c>
      <c r="I62" s="10" t="s">
        <v>231</v>
      </c>
      <c r="J62" s="41">
        <v>260270011602</v>
      </c>
      <c r="K62" s="18" t="s">
        <v>232</v>
      </c>
      <c r="L62" s="18" t="s">
        <v>110</v>
      </c>
      <c r="M62" s="21">
        <v>0.5</v>
      </c>
      <c r="N62" s="18" t="s">
        <v>233</v>
      </c>
    </row>
    <row r="63" spans="1:14" ht="22.5">
      <c r="A63" s="88"/>
      <c r="B63" s="11">
        <v>46224</v>
      </c>
      <c r="C63" s="10" t="s">
        <v>20</v>
      </c>
      <c r="D63" s="10" t="s">
        <v>19</v>
      </c>
      <c r="E63" s="10" t="s">
        <v>228</v>
      </c>
      <c r="F63" s="10" t="s">
        <v>229</v>
      </c>
      <c r="G63" s="18" t="s">
        <v>98</v>
      </c>
      <c r="H63" s="10" t="s">
        <v>230</v>
      </c>
      <c r="I63" s="10" t="s">
        <v>231</v>
      </c>
      <c r="J63" s="41">
        <v>260270011601</v>
      </c>
      <c r="K63" s="18" t="s">
        <v>232</v>
      </c>
      <c r="L63" s="18" t="s">
        <v>110</v>
      </c>
      <c r="M63" s="21">
        <v>0.5</v>
      </c>
      <c r="N63" s="18" t="s">
        <v>233</v>
      </c>
    </row>
    <row r="64" spans="1:14">
      <c r="A64" s="32" t="s">
        <v>3</v>
      </c>
      <c r="B64" s="16" t="s">
        <v>4</v>
      </c>
      <c r="C64" s="16" t="s">
        <v>5</v>
      </c>
      <c r="D64" s="16" t="s">
        <v>6</v>
      </c>
      <c r="E64" s="16" t="s">
        <v>7</v>
      </c>
      <c r="F64" s="16" t="s">
        <v>8</v>
      </c>
      <c r="G64" s="16" t="s">
        <v>9</v>
      </c>
      <c r="H64" s="16" t="s">
        <v>10</v>
      </c>
      <c r="I64" s="16" t="s">
        <v>11</v>
      </c>
      <c r="J64" s="39" t="s">
        <v>12</v>
      </c>
      <c r="K64" s="16" t="s">
        <v>3</v>
      </c>
      <c r="L64" s="16" t="s">
        <v>13</v>
      </c>
      <c r="M64" s="16" t="s">
        <v>14</v>
      </c>
      <c r="N64" s="16" t="s">
        <v>15</v>
      </c>
    </row>
    <row r="65" spans="1:14">
      <c r="A65" s="33" t="s">
        <v>23</v>
      </c>
      <c r="B65" s="10" t="s">
        <v>234</v>
      </c>
      <c r="C65" s="10" t="s">
        <v>16</v>
      </c>
      <c r="D65" s="10" t="s">
        <v>235</v>
      </c>
      <c r="E65" s="10" t="s">
        <v>158</v>
      </c>
      <c r="F65" s="10" t="s">
        <v>236</v>
      </c>
      <c r="G65" s="18" t="s">
        <v>237</v>
      </c>
      <c r="H65" s="10" t="s">
        <v>238</v>
      </c>
      <c r="I65" s="10" t="s">
        <v>239</v>
      </c>
      <c r="J65" s="43">
        <v>260270011487</v>
      </c>
      <c r="K65" s="18" t="s">
        <v>240</v>
      </c>
      <c r="L65" s="18" t="s">
        <v>241</v>
      </c>
      <c r="M65" s="18" t="s">
        <v>242</v>
      </c>
      <c r="N65" s="20"/>
    </row>
    <row r="66" spans="1:14">
      <c r="A66" s="32" t="s">
        <v>3</v>
      </c>
      <c r="B66" s="16" t="s">
        <v>4</v>
      </c>
      <c r="C66" s="16" t="s">
        <v>5</v>
      </c>
      <c r="D66" s="16" t="s">
        <v>6</v>
      </c>
      <c r="E66" s="16" t="s">
        <v>7</v>
      </c>
      <c r="F66" s="16" t="s">
        <v>8</v>
      </c>
      <c r="G66" s="16" t="s">
        <v>9</v>
      </c>
      <c r="H66" s="16" t="s">
        <v>10</v>
      </c>
      <c r="I66" s="16" t="s">
        <v>11</v>
      </c>
      <c r="J66" s="39" t="s">
        <v>12</v>
      </c>
      <c r="K66" s="16" t="s">
        <v>3</v>
      </c>
      <c r="L66" s="16" t="s">
        <v>13</v>
      </c>
      <c r="M66" s="16" t="s">
        <v>14</v>
      </c>
      <c r="N66" s="16" t="s">
        <v>15</v>
      </c>
    </row>
    <row r="67" spans="1:14">
      <c r="A67" s="86" t="s">
        <v>78</v>
      </c>
      <c r="B67" s="17">
        <v>46225</v>
      </c>
      <c r="C67" s="18" t="s">
        <v>16</v>
      </c>
      <c r="D67" s="18" t="s">
        <v>147</v>
      </c>
      <c r="E67" s="18" t="s">
        <v>148</v>
      </c>
      <c r="F67" s="18" t="s">
        <v>148</v>
      </c>
      <c r="G67" s="18" t="s">
        <v>77</v>
      </c>
      <c r="H67" s="18" t="s">
        <v>148</v>
      </c>
      <c r="I67" s="18" t="s">
        <v>148</v>
      </c>
      <c r="J67" s="41">
        <v>260690000570</v>
      </c>
      <c r="K67" s="18" t="s">
        <v>84</v>
      </c>
      <c r="L67" s="18" t="s">
        <v>243</v>
      </c>
      <c r="M67" s="18" t="s">
        <v>244</v>
      </c>
      <c r="N67" s="20"/>
    </row>
    <row r="68" spans="1:14">
      <c r="A68" s="87"/>
      <c r="B68" s="17">
        <v>46225</v>
      </c>
      <c r="C68" s="18" t="s">
        <v>16</v>
      </c>
      <c r="D68" s="18" t="s">
        <v>147</v>
      </c>
      <c r="E68" s="18" t="s">
        <v>148</v>
      </c>
      <c r="F68" s="18" t="s">
        <v>148</v>
      </c>
      <c r="G68" s="18" t="s">
        <v>77</v>
      </c>
      <c r="H68" s="18" t="s">
        <v>148</v>
      </c>
      <c r="I68" s="18" t="s">
        <v>148</v>
      </c>
      <c r="J68" s="41">
        <v>260690000571</v>
      </c>
      <c r="K68" s="18" t="s">
        <v>84</v>
      </c>
      <c r="L68" s="18" t="s">
        <v>243</v>
      </c>
      <c r="M68" s="18" t="s">
        <v>245</v>
      </c>
      <c r="N68" s="20"/>
    </row>
    <row r="69" spans="1:14">
      <c r="A69" s="87"/>
      <c r="B69" s="17">
        <v>46225</v>
      </c>
      <c r="C69" s="18" t="s">
        <v>16</v>
      </c>
      <c r="D69" s="18" t="s">
        <v>147</v>
      </c>
      <c r="E69" s="18" t="s">
        <v>148</v>
      </c>
      <c r="F69" s="18" t="s">
        <v>148</v>
      </c>
      <c r="G69" s="18" t="s">
        <v>77</v>
      </c>
      <c r="H69" s="18" t="s">
        <v>148</v>
      </c>
      <c r="I69" s="18" t="s">
        <v>148</v>
      </c>
      <c r="J69" s="44"/>
      <c r="K69" s="18" t="s">
        <v>84</v>
      </c>
      <c r="L69" s="18" t="s">
        <v>246</v>
      </c>
      <c r="M69" s="18" t="s">
        <v>247</v>
      </c>
      <c r="N69" s="20"/>
    </row>
    <row r="70" spans="1:14">
      <c r="A70" s="87"/>
      <c r="B70" s="17">
        <v>46225</v>
      </c>
      <c r="C70" s="18" t="s">
        <v>20</v>
      </c>
      <c r="D70" s="18" t="s">
        <v>100</v>
      </c>
      <c r="E70" s="18" t="s">
        <v>38</v>
      </c>
      <c r="F70" s="18" t="s">
        <v>101</v>
      </c>
      <c r="G70" s="18" t="s">
        <v>248</v>
      </c>
      <c r="H70" s="18" t="s">
        <v>90</v>
      </c>
      <c r="I70" s="18" t="s">
        <v>249</v>
      </c>
      <c r="J70" s="41">
        <v>260270011469</v>
      </c>
      <c r="K70" s="18" t="s">
        <v>102</v>
      </c>
      <c r="L70" s="18" t="s">
        <v>41</v>
      </c>
      <c r="M70" s="21">
        <v>0.66666666666666663</v>
      </c>
      <c r="N70" s="20"/>
    </row>
    <row r="71" spans="1:14">
      <c r="A71" s="87"/>
      <c r="B71" s="17">
        <v>46225</v>
      </c>
      <c r="C71" s="18" t="s">
        <v>20</v>
      </c>
      <c r="D71" s="18" t="s">
        <v>100</v>
      </c>
      <c r="E71" s="18" t="s">
        <v>38</v>
      </c>
      <c r="F71" s="18" t="s">
        <v>101</v>
      </c>
      <c r="G71" s="18" t="s">
        <v>248</v>
      </c>
      <c r="H71" s="18" t="s">
        <v>90</v>
      </c>
      <c r="I71" s="18" t="s">
        <v>144</v>
      </c>
      <c r="J71" s="41">
        <v>260270011471</v>
      </c>
      <c r="K71" s="18" t="s">
        <v>102</v>
      </c>
      <c r="L71" s="18" t="s">
        <v>41</v>
      </c>
      <c r="M71" s="21">
        <v>0.66666666666666663</v>
      </c>
      <c r="N71" s="20"/>
    </row>
    <row r="72" spans="1:14">
      <c r="A72" s="87"/>
      <c r="B72" s="17">
        <v>46225</v>
      </c>
      <c r="C72" s="18" t="s">
        <v>20</v>
      </c>
      <c r="D72" s="18" t="s">
        <v>100</v>
      </c>
      <c r="E72" s="18" t="s">
        <v>38</v>
      </c>
      <c r="F72" s="18" t="s">
        <v>101</v>
      </c>
      <c r="G72" s="18" t="s">
        <v>248</v>
      </c>
      <c r="H72" s="18" t="s">
        <v>90</v>
      </c>
      <c r="I72" s="18" t="s">
        <v>103</v>
      </c>
      <c r="J72" s="41">
        <v>260270011476</v>
      </c>
      <c r="K72" s="18" t="s">
        <v>102</v>
      </c>
      <c r="L72" s="18" t="s">
        <v>41</v>
      </c>
      <c r="M72" s="21">
        <v>0.66666666666666663</v>
      </c>
      <c r="N72" s="20"/>
    </row>
    <row r="73" spans="1:14">
      <c r="A73" s="87"/>
      <c r="B73" s="17">
        <v>46225</v>
      </c>
      <c r="C73" s="18" t="s">
        <v>20</v>
      </c>
      <c r="D73" s="18" t="s">
        <v>100</v>
      </c>
      <c r="E73" s="18" t="s">
        <v>38</v>
      </c>
      <c r="F73" s="18" t="s">
        <v>101</v>
      </c>
      <c r="G73" s="18" t="s">
        <v>248</v>
      </c>
      <c r="H73" s="18" t="s">
        <v>90</v>
      </c>
      <c r="I73" s="18" t="s">
        <v>250</v>
      </c>
      <c r="J73" s="41">
        <v>260270011587</v>
      </c>
      <c r="K73" s="18" t="s">
        <v>102</v>
      </c>
      <c r="L73" s="18" t="s">
        <v>104</v>
      </c>
      <c r="M73" s="21">
        <v>0.66666666666666663</v>
      </c>
      <c r="N73" s="20"/>
    </row>
    <row r="74" spans="1:14">
      <c r="A74" s="87"/>
      <c r="B74" s="17">
        <v>46225</v>
      </c>
      <c r="C74" s="18" t="s">
        <v>20</v>
      </c>
      <c r="D74" s="18" t="s">
        <v>100</v>
      </c>
      <c r="E74" s="18" t="s">
        <v>38</v>
      </c>
      <c r="F74" s="18" t="s">
        <v>101</v>
      </c>
      <c r="G74" s="18" t="s">
        <v>248</v>
      </c>
      <c r="H74" s="18" t="s">
        <v>90</v>
      </c>
      <c r="I74" s="18" t="s">
        <v>251</v>
      </c>
      <c r="J74" s="41">
        <v>260270011589</v>
      </c>
      <c r="K74" s="18" t="s">
        <v>102</v>
      </c>
      <c r="L74" s="18" t="s">
        <v>41</v>
      </c>
      <c r="M74" s="21">
        <v>0.66666666666666663</v>
      </c>
      <c r="N74" s="20"/>
    </row>
    <row r="75" spans="1:14">
      <c r="A75" s="87"/>
      <c r="B75" s="17">
        <v>46225</v>
      </c>
      <c r="C75" s="18" t="s">
        <v>20</v>
      </c>
      <c r="D75" s="18" t="s">
        <v>100</v>
      </c>
      <c r="E75" s="18" t="s">
        <v>38</v>
      </c>
      <c r="F75" s="18" t="s">
        <v>101</v>
      </c>
      <c r="G75" s="18" t="s">
        <v>248</v>
      </c>
      <c r="H75" s="18" t="s">
        <v>90</v>
      </c>
      <c r="I75" s="18" t="s">
        <v>145</v>
      </c>
      <c r="J75" s="41">
        <v>260270011592</v>
      </c>
      <c r="K75" s="18" t="s">
        <v>102</v>
      </c>
      <c r="L75" s="18" t="s">
        <v>41</v>
      </c>
      <c r="M75" s="21">
        <v>0.66666666666666663</v>
      </c>
      <c r="N75" s="20"/>
    </row>
    <row r="76" spans="1:14">
      <c r="A76" s="87"/>
      <c r="B76" s="17">
        <v>46225</v>
      </c>
      <c r="C76" s="18" t="s">
        <v>20</v>
      </c>
      <c r="D76" s="18" t="s">
        <v>100</v>
      </c>
      <c r="E76" s="18" t="s">
        <v>38</v>
      </c>
      <c r="F76" s="18" t="s">
        <v>101</v>
      </c>
      <c r="G76" s="18" t="s">
        <v>248</v>
      </c>
      <c r="H76" s="18" t="s">
        <v>90</v>
      </c>
      <c r="I76" s="18" t="s">
        <v>252</v>
      </c>
      <c r="J76" s="41">
        <v>260270011593</v>
      </c>
      <c r="K76" s="18" t="s">
        <v>102</v>
      </c>
      <c r="L76" s="18" t="s">
        <v>41</v>
      </c>
      <c r="M76" s="21">
        <v>0.66666666666666663</v>
      </c>
      <c r="N76" s="20"/>
    </row>
    <row r="77" spans="1:14">
      <c r="A77" s="87"/>
      <c r="B77" s="17">
        <v>46225</v>
      </c>
      <c r="C77" s="18" t="s">
        <v>20</v>
      </c>
      <c r="D77" s="18" t="s">
        <v>100</v>
      </c>
      <c r="E77" s="18" t="s">
        <v>38</v>
      </c>
      <c r="F77" s="18" t="s">
        <v>101</v>
      </c>
      <c r="G77" s="18" t="s">
        <v>248</v>
      </c>
      <c r="H77" s="18" t="s">
        <v>90</v>
      </c>
      <c r="I77" s="18" t="s">
        <v>253</v>
      </c>
      <c r="J77" s="41">
        <v>260270011644</v>
      </c>
      <c r="K77" s="18" t="s">
        <v>102</v>
      </c>
      <c r="L77" s="18" t="s">
        <v>41</v>
      </c>
      <c r="M77" s="21">
        <v>0.66666666666666663</v>
      </c>
      <c r="N77" s="20"/>
    </row>
    <row r="78" spans="1:14">
      <c r="A78" s="87"/>
      <c r="B78" s="17">
        <v>46225</v>
      </c>
      <c r="C78" s="18" t="s">
        <v>20</v>
      </c>
      <c r="D78" s="18" t="s">
        <v>100</v>
      </c>
      <c r="E78" s="18" t="s">
        <v>38</v>
      </c>
      <c r="F78" s="18" t="s">
        <v>101</v>
      </c>
      <c r="G78" s="18" t="s">
        <v>248</v>
      </c>
      <c r="H78" s="18" t="s">
        <v>90</v>
      </c>
      <c r="I78" s="18" t="s">
        <v>254</v>
      </c>
      <c r="J78" s="41">
        <v>260270011231</v>
      </c>
      <c r="K78" s="18" t="s">
        <v>102</v>
      </c>
      <c r="L78" s="18" t="s">
        <v>97</v>
      </c>
      <c r="M78" s="21">
        <v>0.66666666666666663</v>
      </c>
      <c r="N78" s="20"/>
    </row>
    <row r="79" spans="1:14">
      <c r="A79" s="87"/>
      <c r="B79" s="17">
        <v>46225</v>
      </c>
      <c r="C79" s="18" t="s">
        <v>20</v>
      </c>
      <c r="D79" s="18" t="s">
        <v>100</v>
      </c>
      <c r="E79" s="18" t="s">
        <v>38</v>
      </c>
      <c r="F79" s="18" t="s">
        <v>101</v>
      </c>
      <c r="G79" s="18" t="s">
        <v>248</v>
      </c>
      <c r="H79" s="18" t="s">
        <v>90</v>
      </c>
      <c r="I79" s="18" t="s">
        <v>255</v>
      </c>
      <c r="J79" s="41">
        <v>260270011648</v>
      </c>
      <c r="K79" s="18" t="s">
        <v>102</v>
      </c>
      <c r="L79" s="18" t="s">
        <v>105</v>
      </c>
      <c r="M79" s="21">
        <v>0.66666666666666663</v>
      </c>
      <c r="N79" s="20"/>
    </row>
    <row r="80" spans="1:14">
      <c r="A80" s="87"/>
      <c r="B80" s="17">
        <v>46225</v>
      </c>
      <c r="C80" s="18" t="s">
        <v>20</v>
      </c>
      <c r="D80" s="18" t="s">
        <v>100</v>
      </c>
      <c r="E80" s="18" t="s">
        <v>38</v>
      </c>
      <c r="F80" s="18" t="s">
        <v>101</v>
      </c>
      <c r="G80" s="18" t="s">
        <v>248</v>
      </c>
      <c r="H80" s="18" t="s">
        <v>90</v>
      </c>
      <c r="I80" s="18" t="s">
        <v>255</v>
      </c>
      <c r="J80" s="41">
        <v>260270011649</v>
      </c>
      <c r="K80" s="18" t="s">
        <v>102</v>
      </c>
      <c r="L80" s="18" t="s">
        <v>105</v>
      </c>
      <c r="M80" s="21">
        <v>0.66666666666666663</v>
      </c>
      <c r="N80" s="20"/>
    </row>
    <row r="81" spans="1:14" ht="22.5">
      <c r="A81" s="87"/>
      <c r="B81" s="17">
        <v>46225</v>
      </c>
      <c r="C81" s="10" t="s">
        <v>16</v>
      </c>
      <c r="D81" s="10" t="s">
        <v>19</v>
      </c>
      <c r="E81" s="10" t="s">
        <v>21</v>
      </c>
      <c r="F81" s="10" t="s">
        <v>256</v>
      </c>
      <c r="G81" s="18" t="s">
        <v>98</v>
      </c>
      <c r="H81" s="10" t="s">
        <v>257</v>
      </c>
      <c r="I81" s="10" t="s">
        <v>258</v>
      </c>
      <c r="J81" s="43">
        <v>260270011598</v>
      </c>
      <c r="K81" s="18" t="s">
        <v>259</v>
      </c>
      <c r="L81" s="18" t="s">
        <v>260</v>
      </c>
      <c r="M81" s="18" t="s">
        <v>261</v>
      </c>
      <c r="N81" s="18" t="s">
        <v>262</v>
      </c>
    </row>
    <row r="82" spans="1:14" ht="33.75">
      <c r="A82" s="87"/>
      <c r="B82" s="17">
        <v>46225</v>
      </c>
      <c r="C82" s="10" t="s">
        <v>16</v>
      </c>
      <c r="D82" s="10" t="s">
        <v>19</v>
      </c>
      <c r="E82" s="10" t="s">
        <v>263</v>
      </c>
      <c r="F82" s="10" t="s">
        <v>264</v>
      </c>
      <c r="G82" s="18" t="s">
        <v>77</v>
      </c>
      <c r="H82" s="18" t="s">
        <v>265</v>
      </c>
      <c r="I82" s="10" t="s">
        <v>266</v>
      </c>
      <c r="J82" s="41">
        <v>260270011597</v>
      </c>
      <c r="K82" s="18" t="s">
        <v>267</v>
      </c>
      <c r="L82" s="18" t="s">
        <v>268</v>
      </c>
      <c r="M82" s="18" t="s">
        <v>269</v>
      </c>
      <c r="N82" s="18" t="s">
        <v>270</v>
      </c>
    </row>
    <row r="83" spans="1:14">
      <c r="A83" s="87"/>
      <c r="B83" s="17">
        <v>46225</v>
      </c>
      <c r="C83" s="10" t="s">
        <v>16</v>
      </c>
      <c r="D83" s="10" t="s">
        <v>271</v>
      </c>
      <c r="E83" s="10" t="s">
        <v>76</v>
      </c>
      <c r="F83" s="10" t="s">
        <v>272</v>
      </c>
      <c r="G83" s="18" t="s">
        <v>248</v>
      </c>
      <c r="H83" s="10" t="s">
        <v>273</v>
      </c>
      <c r="I83" s="10" t="s">
        <v>274</v>
      </c>
      <c r="J83" s="41">
        <v>260690000554</v>
      </c>
      <c r="K83" s="10" t="s">
        <v>275</v>
      </c>
      <c r="L83" s="20"/>
      <c r="M83" s="15">
        <v>0.58333333333333337</v>
      </c>
      <c r="N83" s="18" t="s">
        <v>276</v>
      </c>
    </row>
    <row r="84" spans="1:14">
      <c r="A84" s="87"/>
      <c r="B84" s="17">
        <v>46225</v>
      </c>
      <c r="C84" s="10" t="s">
        <v>16</v>
      </c>
      <c r="D84" s="10" t="s">
        <v>271</v>
      </c>
      <c r="E84" s="10" t="s">
        <v>76</v>
      </c>
      <c r="F84" s="10" t="s">
        <v>272</v>
      </c>
      <c r="G84" s="18" t="s">
        <v>248</v>
      </c>
      <c r="H84" s="10" t="s">
        <v>273</v>
      </c>
      <c r="I84" s="10" t="s">
        <v>274</v>
      </c>
      <c r="J84" s="41">
        <v>260690000572</v>
      </c>
      <c r="K84" s="10" t="s">
        <v>275</v>
      </c>
      <c r="L84" s="20"/>
      <c r="M84" s="15">
        <v>0.58333333333333337</v>
      </c>
      <c r="N84" s="18" t="s">
        <v>277</v>
      </c>
    </row>
    <row r="85" spans="1:14">
      <c r="A85" s="87"/>
      <c r="B85" s="17">
        <v>46225</v>
      </c>
      <c r="C85" s="10" t="s">
        <v>16</v>
      </c>
      <c r="D85" s="10" t="s">
        <v>100</v>
      </c>
      <c r="E85" s="10" t="s">
        <v>38</v>
      </c>
      <c r="F85" s="10" t="s">
        <v>278</v>
      </c>
      <c r="G85" s="18" t="s">
        <v>77</v>
      </c>
      <c r="H85" s="10" t="s">
        <v>279</v>
      </c>
      <c r="I85" s="10" t="s">
        <v>280</v>
      </c>
      <c r="J85" s="45"/>
      <c r="K85" s="18" t="s">
        <v>281</v>
      </c>
      <c r="L85" s="18" t="s">
        <v>94</v>
      </c>
      <c r="M85" s="21">
        <v>0.5</v>
      </c>
      <c r="N85" s="20"/>
    </row>
    <row r="86" spans="1:14">
      <c r="A86" s="87"/>
      <c r="B86" s="17">
        <v>46225</v>
      </c>
      <c r="C86" s="10" t="s">
        <v>16</v>
      </c>
      <c r="D86" s="10" t="s">
        <v>100</v>
      </c>
      <c r="E86" s="10" t="s">
        <v>38</v>
      </c>
      <c r="F86" s="10" t="s">
        <v>278</v>
      </c>
      <c r="G86" s="18" t="s">
        <v>248</v>
      </c>
      <c r="H86" s="10" t="s">
        <v>282</v>
      </c>
      <c r="I86" s="10" t="s">
        <v>283</v>
      </c>
      <c r="J86" s="45"/>
      <c r="K86" s="18" t="s">
        <v>281</v>
      </c>
      <c r="L86" s="18" t="s">
        <v>97</v>
      </c>
      <c r="M86" s="21">
        <v>0.6875</v>
      </c>
      <c r="N86" s="20"/>
    </row>
    <row r="87" spans="1:14">
      <c r="A87" s="87"/>
      <c r="B87" s="17">
        <v>46225</v>
      </c>
      <c r="C87" s="10" t="s">
        <v>16</v>
      </c>
      <c r="D87" s="10" t="s">
        <v>100</v>
      </c>
      <c r="E87" s="10" t="s">
        <v>38</v>
      </c>
      <c r="F87" s="10" t="s">
        <v>278</v>
      </c>
      <c r="G87" s="18" t="s">
        <v>77</v>
      </c>
      <c r="H87" s="10" t="s">
        <v>279</v>
      </c>
      <c r="I87" s="10" t="s">
        <v>283</v>
      </c>
      <c r="J87" s="45"/>
      <c r="K87" s="18" t="s">
        <v>281</v>
      </c>
      <c r="L87" s="18" t="s">
        <v>97</v>
      </c>
      <c r="M87" s="21">
        <v>0.6875</v>
      </c>
      <c r="N87" s="20"/>
    </row>
    <row r="88" spans="1:14">
      <c r="A88" s="87"/>
      <c r="B88" s="17">
        <v>46225</v>
      </c>
      <c r="C88" s="10" t="s">
        <v>16</v>
      </c>
      <c r="D88" s="10" t="s">
        <v>86</v>
      </c>
      <c r="E88" s="10" t="s">
        <v>38</v>
      </c>
      <c r="F88" s="10" t="s">
        <v>87</v>
      </c>
      <c r="G88" s="18" t="s">
        <v>77</v>
      </c>
      <c r="H88" s="10" t="s">
        <v>88</v>
      </c>
      <c r="I88" s="10" t="s">
        <v>284</v>
      </c>
      <c r="J88" s="38">
        <v>260690000547</v>
      </c>
      <c r="K88" s="18" t="s">
        <v>84</v>
      </c>
      <c r="L88" s="18" t="s">
        <v>285</v>
      </c>
      <c r="M88" s="21">
        <v>0.625</v>
      </c>
      <c r="N88" s="18" t="s">
        <v>99</v>
      </c>
    </row>
    <row r="89" spans="1:14">
      <c r="A89" s="87"/>
      <c r="B89" s="17">
        <v>46225</v>
      </c>
      <c r="C89" s="10" t="s">
        <v>16</v>
      </c>
      <c r="D89" s="10" t="s">
        <v>86</v>
      </c>
      <c r="E89" s="10" t="s">
        <v>38</v>
      </c>
      <c r="F89" s="10" t="s">
        <v>87</v>
      </c>
      <c r="G89" s="18" t="s">
        <v>77</v>
      </c>
      <c r="H89" s="10" t="s">
        <v>88</v>
      </c>
      <c r="I89" s="10" t="s">
        <v>286</v>
      </c>
      <c r="J89" s="38">
        <v>260690000581</v>
      </c>
      <c r="K89" s="18" t="s">
        <v>84</v>
      </c>
      <c r="L89" s="18" t="s">
        <v>287</v>
      </c>
      <c r="M89" s="21">
        <v>0.625</v>
      </c>
      <c r="N89" s="18" t="s">
        <v>288</v>
      </c>
    </row>
    <row r="90" spans="1:14">
      <c r="A90" s="87"/>
      <c r="B90" s="17">
        <v>46225</v>
      </c>
      <c r="C90" s="10" t="s">
        <v>16</v>
      </c>
      <c r="D90" s="10" t="s">
        <v>86</v>
      </c>
      <c r="E90" s="10" t="s">
        <v>38</v>
      </c>
      <c r="F90" s="10" t="s">
        <v>87</v>
      </c>
      <c r="G90" s="18" t="s">
        <v>77</v>
      </c>
      <c r="H90" s="10" t="s">
        <v>88</v>
      </c>
      <c r="I90" s="10" t="s">
        <v>286</v>
      </c>
      <c r="J90" s="38">
        <v>260690000582</v>
      </c>
      <c r="K90" s="18" t="s">
        <v>84</v>
      </c>
      <c r="L90" s="18" t="s">
        <v>289</v>
      </c>
      <c r="M90" s="21">
        <v>0.625</v>
      </c>
      <c r="N90" s="18" t="s">
        <v>290</v>
      </c>
    </row>
    <row r="91" spans="1:14">
      <c r="A91" s="87"/>
      <c r="B91" s="17">
        <v>46225</v>
      </c>
      <c r="C91" s="10" t="s">
        <v>16</v>
      </c>
      <c r="D91" s="10" t="s">
        <v>271</v>
      </c>
      <c r="E91" s="10" t="s">
        <v>76</v>
      </c>
      <c r="F91" s="10" t="s">
        <v>291</v>
      </c>
      <c r="G91" s="18" t="s">
        <v>248</v>
      </c>
      <c r="H91" s="10" t="s">
        <v>273</v>
      </c>
      <c r="I91" s="10" t="s">
        <v>292</v>
      </c>
      <c r="J91" s="41">
        <v>260270011631</v>
      </c>
      <c r="K91" s="10" t="s">
        <v>84</v>
      </c>
      <c r="L91" s="18" t="s">
        <v>202</v>
      </c>
      <c r="M91" s="15">
        <v>0.58333333333333337</v>
      </c>
      <c r="N91" s="18">
        <v>38004767</v>
      </c>
    </row>
    <row r="92" spans="1:14">
      <c r="A92" s="87"/>
      <c r="B92" s="17">
        <v>46225</v>
      </c>
      <c r="C92" s="10" t="s">
        <v>16</v>
      </c>
      <c r="D92" s="10" t="s">
        <v>271</v>
      </c>
      <c r="E92" s="10" t="s">
        <v>76</v>
      </c>
      <c r="F92" s="10" t="s">
        <v>291</v>
      </c>
      <c r="G92" s="18" t="s">
        <v>248</v>
      </c>
      <c r="H92" s="10" t="s">
        <v>273</v>
      </c>
      <c r="I92" s="10" t="s">
        <v>293</v>
      </c>
      <c r="J92" s="41">
        <v>260270011632</v>
      </c>
      <c r="K92" s="10" t="s">
        <v>84</v>
      </c>
      <c r="L92" s="18" t="s">
        <v>294</v>
      </c>
      <c r="M92" s="15">
        <v>0.58333333333333337</v>
      </c>
      <c r="N92" s="18">
        <v>19214363</v>
      </c>
    </row>
    <row r="93" spans="1:14">
      <c r="A93" s="87"/>
      <c r="B93" s="17">
        <v>46225</v>
      </c>
      <c r="C93" s="10" t="s">
        <v>16</v>
      </c>
      <c r="D93" s="10" t="s">
        <v>271</v>
      </c>
      <c r="E93" s="10" t="s">
        <v>76</v>
      </c>
      <c r="F93" s="10" t="s">
        <v>291</v>
      </c>
      <c r="G93" s="18" t="s">
        <v>248</v>
      </c>
      <c r="H93" s="10" t="s">
        <v>273</v>
      </c>
      <c r="I93" s="10" t="s">
        <v>295</v>
      </c>
      <c r="J93" s="41">
        <v>1260588519</v>
      </c>
      <c r="K93" s="10" t="s">
        <v>84</v>
      </c>
      <c r="L93" s="18" t="s">
        <v>296</v>
      </c>
      <c r="M93" s="15">
        <v>0.6875</v>
      </c>
      <c r="N93" s="18">
        <v>10288453</v>
      </c>
    </row>
    <row r="94" spans="1:14">
      <c r="A94" s="87"/>
      <c r="B94" s="17">
        <v>46225</v>
      </c>
      <c r="C94" s="10" t="s">
        <v>16</v>
      </c>
      <c r="D94" s="10" t="s">
        <v>271</v>
      </c>
      <c r="E94" s="10" t="s">
        <v>76</v>
      </c>
      <c r="F94" s="10" t="s">
        <v>291</v>
      </c>
      <c r="G94" s="18" t="s">
        <v>248</v>
      </c>
      <c r="H94" s="10" t="s">
        <v>273</v>
      </c>
      <c r="I94" s="10" t="s">
        <v>295</v>
      </c>
      <c r="J94" s="41">
        <v>1260588560</v>
      </c>
      <c r="K94" s="10" t="s">
        <v>84</v>
      </c>
      <c r="L94" s="18" t="s">
        <v>130</v>
      </c>
      <c r="M94" s="15">
        <v>0.6875</v>
      </c>
      <c r="N94" s="18" t="s">
        <v>297</v>
      </c>
    </row>
    <row r="95" spans="1:14">
      <c r="A95" s="87"/>
      <c r="B95" s="17">
        <v>46225</v>
      </c>
      <c r="C95" s="18" t="s">
        <v>16</v>
      </c>
      <c r="D95" s="18" t="s">
        <v>95</v>
      </c>
      <c r="E95" s="18" t="s">
        <v>21</v>
      </c>
      <c r="F95" s="19" t="s">
        <v>96</v>
      </c>
      <c r="G95" s="19" t="s">
        <v>98</v>
      </c>
      <c r="H95" s="18" t="s">
        <v>298</v>
      </c>
      <c r="I95" s="18" t="s">
        <v>299</v>
      </c>
      <c r="J95" s="46">
        <v>1260584574</v>
      </c>
      <c r="K95" s="18" t="s">
        <v>84</v>
      </c>
      <c r="L95" s="18" t="s">
        <v>94</v>
      </c>
      <c r="M95" s="15">
        <v>0.70833333333333337</v>
      </c>
      <c r="N95" s="20"/>
    </row>
    <row r="96" spans="1:14">
      <c r="A96" s="87"/>
      <c r="B96" s="17">
        <v>46225</v>
      </c>
      <c r="C96" s="18" t="s">
        <v>16</v>
      </c>
      <c r="D96" s="18" t="s">
        <v>95</v>
      </c>
      <c r="E96" s="18" t="s">
        <v>21</v>
      </c>
      <c r="F96" s="19" t="s">
        <v>96</v>
      </c>
      <c r="G96" s="19" t="s">
        <v>98</v>
      </c>
      <c r="H96" s="18" t="s">
        <v>298</v>
      </c>
      <c r="I96" s="18" t="s">
        <v>299</v>
      </c>
      <c r="J96" s="46">
        <v>1260584600</v>
      </c>
      <c r="K96" s="18" t="s">
        <v>84</v>
      </c>
      <c r="L96" s="18" t="s">
        <v>94</v>
      </c>
      <c r="M96" s="15">
        <v>0.70833333333333337</v>
      </c>
      <c r="N96" s="20"/>
    </row>
    <row r="97" spans="1:14">
      <c r="A97" s="87"/>
      <c r="B97" s="17">
        <v>46225</v>
      </c>
      <c r="C97" s="18" t="s">
        <v>16</v>
      </c>
      <c r="D97" s="18" t="s">
        <v>95</v>
      </c>
      <c r="E97" s="18" t="s">
        <v>38</v>
      </c>
      <c r="F97" s="19" t="s">
        <v>96</v>
      </c>
      <c r="G97" s="18" t="s">
        <v>248</v>
      </c>
      <c r="H97" s="18" t="s">
        <v>90</v>
      </c>
      <c r="I97" s="18" t="s">
        <v>300</v>
      </c>
      <c r="J97" s="46">
        <v>1260562933</v>
      </c>
      <c r="K97" s="18" t="s">
        <v>84</v>
      </c>
      <c r="L97" s="18" t="s">
        <v>97</v>
      </c>
      <c r="M97" s="15">
        <v>0.70833333333333337</v>
      </c>
      <c r="N97" s="20"/>
    </row>
    <row r="98" spans="1:14">
      <c r="A98" s="87"/>
      <c r="B98" s="17">
        <v>46225</v>
      </c>
      <c r="C98" s="10" t="s">
        <v>16</v>
      </c>
      <c r="D98" s="10" t="s">
        <v>79</v>
      </c>
      <c r="E98" s="10" t="s">
        <v>38</v>
      </c>
      <c r="F98" s="10" t="s">
        <v>80</v>
      </c>
      <c r="G98" s="18" t="s">
        <v>248</v>
      </c>
      <c r="H98" s="10" t="s">
        <v>82</v>
      </c>
      <c r="I98" s="10" t="s">
        <v>83</v>
      </c>
      <c r="J98" s="47">
        <v>260270011358</v>
      </c>
      <c r="K98" s="18" t="s">
        <v>84</v>
      </c>
      <c r="L98" s="18" t="s">
        <v>85</v>
      </c>
      <c r="M98" s="21">
        <v>0.5</v>
      </c>
      <c r="N98" s="20"/>
    </row>
    <row r="99" spans="1:14">
      <c r="A99" s="87"/>
      <c r="B99" s="17">
        <v>46225</v>
      </c>
      <c r="C99" s="18" t="s">
        <v>16</v>
      </c>
      <c r="D99" s="18" t="s">
        <v>89</v>
      </c>
      <c r="E99" s="18" t="s">
        <v>301</v>
      </c>
      <c r="F99" s="18" t="s">
        <v>91</v>
      </c>
      <c r="G99" s="19" t="s">
        <v>98</v>
      </c>
      <c r="H99" s="18" t="s">
        <v>301</v>
      </c>
      <c r="I99" s="18" t="s">
        <v>302</v>
      </c>
      <c r="J99" s="48" t="s">
        <v>28</v>
      </c>
      <c r="K99" s="18" t="s">
        <v>92</v>
      </c>
      <c r="L99" s="18" t="s">
        <v>104</v>
      </c>
      <c r="M99" s="30" t="s">
        <v>303</v>
      </c>
      <c r="N99" s="20"/>
    </row>
    <row r="100" spans="1:14">
      <c r="A100" s="87"/>
      <c r="B100" s="17">
        <v>46225</v>
      </c>
      <c r="C100" s="18" t="s">
        <v>16</v>
      </c>
      <c r="D100" s="18" t="s">
        <v>89</v>
      </c>
      <c r="E100" s="18" t="s">
        <v>301</v>
      </c>
      <c r="F100" s="18" t="s">
        <v>91</v>
      </c>
      <c r="G100" s="19" t="s">
        <v>98</v>
      </c>
      <c r="H100" s="18" t="s">
        <v>301</v>
      </c>
      <c r="I100" s="18" t="s">
        <v>302</v>
      </c>
      <c r="J100" s="49">
        <v>260690000584</v>
      </c>
      <c r="K100" s="18" t="s">
        <v>92</v>
      </c>
      <c r="L100" s="18" t="s">
        <v>104</v>
      </c>
      <c r="M100" s="30" t="s">
        <v>303</v>
      </c>
      <c r="N100" s="20"/>
    </row>
    <row r="101" spans="1:14">
      <c r="A101" s="87"/>
      <c r="B101" s="17">
        <v>46225</v>
      </c>
      <c r="C101" s="18" t="s">
        <v>16</v>
      </c>
      <c r="D101" s="18" t="s">
        <v>89</v>
      </c>
      <c r="E101" s="18" t="s">
        <v>90</v>
      </c>
      <c r="F101" s="18" t="s">
        <v>91</v>
      </c>
      <c r="G101" s="18" t="s">
        <v>248</v>
      </c>
      <c r="H101" s="18" t="s">
        <v>90</v>
      </c>
      <c r="I101" s="18" t="s">
        <v>146</v>
      </c>
      <c r="J101" s="49">
        <v>260690000580</v>
      </c>
      <c r="K101" s="18" t="s">
        <v>92</v>
      </c>
      <c r="L101" s="18" t="s">
        <v>105</v>
      </c>
      <c r="M101" s="30" t="s">
        <v>93</v>
      </c>
      <c r="N101" s="20"/>
    </row>
    <row r="102" spans="1:14">
      <c r="A102" s="87"/>
      <c r="B102" s="17">
        <v>46225</v>
      </c>
      <c r="C102" s="18" t="s">
        <v>16</v>
      </c>
      <c r="D102" s="18" t="s">
        <v>89</v>
      </c>
      <c r="E102" s="18" t="s">
        <v>90</v>
      </c>
      <c r="F102" s="18" t="s">
        <v>91</v>
      </c>
      <c r="G102" s="18" t="s">
        <v>248</v>
      </c>
      <c r="H102" s="18" t="s">
        <v>90</v>
      </c>
      <c r="I102" s="18" t="s">
        <v>146</v>
      </c>
      <c r="J102" s="49">
        <v>260690000578</v>
      </c>
      <c r="K102" s="18" t="s">
        <v>92</v>
      </c>
      <c r="L102" s="18" t="s">
        <v>41</v>
      </c>
      <c r="M102" s="30" t="s">
        <v>93</v>
      </c>
      <c r="N102" s="20"/>
    </row>
    <row r="103" spans="1:14">
      <c r="A103" s="87"/>
      <c r="B103" s="17">
        <v>46225</v>
      </c>
      <c r="C103" s="18" t="s">
        <v>16</v>
      </c>
      <c r="D103" s="18" t="s">
        <v>89</v>
      </c>
      <c r="E103" s="18" t="s">
        <v>90</v>
      </c>
      <c r="F103" s="18" t="s">
        <v>91</v>
      </c>
      <c r="G103" s="18" t="s">
        <v>248</v>
      </c>
      <c r="H103" s="18" t="s">
        <v>90</v>
      </c>
      <c r="I103" s="18" t="s">
        <v>304</v>
      </c>
      <c r="J103" s="50" t="s">
        <v>28</v>
      </c>
      <c r="K103" s="18" t="s">
        <v>92</v>
      </c>
      <c r="L103" s="18" t="s">
        <v>41</v>
      </c>
      <c r="M103" s="30" t="s">
        <v>93</v>
      </c>
      <c r="N103" s="20"/>
    </row>
    <row r="104" spans="1:14">
      <c r="A104" s="87"/>
      <c r="B104" s="17">
        <v>46225</v>
      </c>
      <c r="C104" s="18" t="s">
        <v>16</v>
      </c>
      <c r="D104" s="18" t="s">
        <v>89</v>
      </c>
      <c r="E104" s="18" t="s">
        <v>90</v>
      </c>
      <c r="F104" s="18" t="s">
        <v>91</v>
      </c>
      <c r="G104" s="18" t="s">
        <v>248</v>
      </c>
      <c r="H104" s="18" t="s">
        <v>90</v>
      </c>
      <c r="I104" s="18" t="s">
        <v>305</v>
      </c>
      <c r="J104" s="49">
        <v>260690000583</v>
      </c>
      <c r="K104" s="18" t="s">
        <v>92</v>
      </c>
      <c r="L104" s="18" t="s">
        <v>306</v>
      </c>
      <c r="M104" s="30" t="s">
        <v>93</v>
      </c>
      <c r="N104" s="20"/>
    </row>
    <row r="105" spans="1:14">
      <c r="A105" s="87"/>
      <c r="B105" s="17">
        <v>46225</v>
      </c>
      <c r="C105" s="10" t="s">
        <v>16</v>
      </c>
      <c r="D105" s="10" t="s">
        <v>271</v>
      </c>
      <c r="E105" s="10" t="s">
        <v>76</v>
      </c>
      <c r="F105" s="10" t="s">
        <v>272</v>
      </c>
      <c r="G105" s="18" t="s">
        <v>248</v>
      </c>
      <c r="H105" s="10" t="s">
        <v>273</v>
      </c>
      <c r="I105" s="10" t="s">
        <v>307</v>
      </c>
      <c r="J105" s="44"/>
      <c r="K105" s="10" t="s">
        <v>308</v>
      </c>
      <c r="L105" s="20"/>
      <c r="M105" s="15">
        <v>0.58333333333333337</v>
      </c>
      <c r="N105" s="20"/>
    </row>
    <row r="106" spans="1:14">
      <c r="A106" s="87"/>
      <c r="B106" s="17">
        <v>46225</v>
      </c>
      <c r="C106" s="10" t="s">
        <v>16</v>
      </c>
      <c r="D106" s="10" t="s">
        <v>309</v>
      </c>
      <c r="E106" s="18" t="s">
        <v>310</v>
      </c>
      <c r="F106" s="10" t="s">
        <v>311</v>
      </c>
      <c r="G106" s="18" t="s">
        <v>248</v>
      </c>
      <c r="H106" s="18" t="s">
        <v>312</v>
      </c>
      <c r="I106" s="10" t="s">
        <v>313</v>
      </c>
      <c r="J106" s="41">
        <v>260270011489</v>
      </c>
      <c r="K106" s="18" t="s">
        <v>314</v>
      </c>
      <c r="L106" s="20"/>
      <c r="M106" s="18" t="s">
        <v>315</v>
      </c>
      <c r="N106" s="18">
        <v>36997468</v>
      </c>
    </row>
    <row r="107" spans="1:14">
      <c r="A107" s="88"/>
      <c r="B107" s="17">
        <v>46225</v>
      </c>
      <c r="C107" s="10" t="s">
        <v>16</v>
      </c>
      <c r="D107" s="10" t="s">
        <v>309</v>
      </c>
      <c r="E107" s="18" t="s">
        <v>310</v>
      </c>
      <c r="F107" s="10" t="s">
        <v>311</v>
      </c>
      <c r="G107" s="18" t="s">
        <v>248</v>
      </c>
      <c r="H107" s="18" t="s">
        <v>312</v>
      </c>
      <c r="I107" s="10" t="s">
        <v>313</v>
      </c>
      <c r="J107" s="41">
        <v>260270011490</v>
      </c>
      <c r="K107" s="18" t="s">
        <v>314</v>
      </c>
      <c r="L107" s="20"/>
      <c r="M107" s="18" t="s">
        <v>315</v>
      </c>
      <c r="N107" s="18">
        <v>11938180</v>
      </c>
    </row>
    <row r="108" spans="1:14">
      <c r="A108" s="32" t="s">
        <v>3</v>
      </c>
      <c r="B108" s="16" t="s">
        <v>4</v>
      </c>
      <c r="C108" s="16" t="s">
        <v>5</v>
      </c>
      <c r="D108" s="16" t="s">
        <v>6</v>
      </c>
      <c r="E108" s="16" t="s">
        <v>7</v>
      </c>
      <c r="F108" s="16" t="s">
        <v>8</v>
      </c>
      <c r="G108" s="16" t="s">
        <v>9</v>
      </c>
      <c r="H108" s="16" t="s">
        <v>10</v>
      </c>
      <c r="I108" s="16" t="s">
        <v>11</v>
      </c>
      <c r="J108" s="39" t="s">
        <v>12</v>
      </c>
      <c r="K108" s="16" t="s">
        <v>3</v>
      </c>
      <c r="L108" s="16" t="s">
        <v>13</v>
      </c>
      <c r="M108" s="16" t="s">
        <v>14</v>
      </c>
      <c r="N108" s="16" t="s">
        <v>15</v>
      </c>
    </row>
    <row r="109" spans="1:14">
      <c r="A109" s="86" t="s">
        <v>106</v>
      </c>
      <c r="B109" s="11">
        <v>46225</v>
      </c>
      <c r="C109" s="10" t="s">
        <v>113</v>
      </c>
      <c r="D109" s="10" t="s">
        <v>316</v>
      </c>
      <c r="E109" s="10" t="s">
        <v>151</v>
      </c>
      <c r="F109" s="10" t="s">
        <v>317</v>
      </c>
      <c r="G109" s="18" t="s">
        <v>318</v>
      </c>
      <c r="H109" s="10" t="s">
        <v>319</v>
      </c>
      <c r="I109" s="10" t="s">
        <v>320</v>
      </c>
      <c r="J109" s="41">
        <v>260270011573</v>
      </c>
      <c r="K109" s="18" t="s">
        <v>156</v>
      </c>
      <c r="L109" s="18" t="s">
        <v>321</v>
      </c>
      <c r="M109" s="18" t="s">
        <v>222</v>
      </c>
      <c r="N109" s="20"/>
    </row>
    <row r="110" spans="1:14">
      <c r="A110" s="87"/>
      <c r="B110" s="11">
        <v>46225</v>
      </c>
      <c r="C110" s="10" t="s">
        <v>113</v>
      </c>
      <c r="D110" s="10" t="s">
        <v>316</v>
      </c>
      <c r="E110" s="10" t="s">
        <v>158</v>
      </c>
      <c r="F110" s="10" t="s">
        <v>317</v>
      </c>
      <c r="G110" s="18" t="s">
        <v>318</v>
      </c>
      <c r="H110" s="10" t="s">
        <v>322</v>
      </c>
      <c r="I110" s="10" t="s">
        <v>320</v>
      </c>
      <c r="J110" s="41">
        <v>260270011571</v>
      </c>
      <c r="K110" s="18" t="s">
        <v>156</v>
      </c>
      <c r="L110" s="18" t="s">
        <v>321</v>
      </c>
      <c r="M110" s="18" t="s">
        <v>323</v>
      </c>
      <c r="N110" s="20"/>
    </row>
    <row r="111" spans="1:14">
      <c r="A111" s="87"/>
      <c r="B111" s="11">
        <v>46225</v>
      </c>
      <c r="C111" s="10" t="s">
        <v>113</v>
      </c>
      <c r="D111" s="10" t="s">
        <v>316</v>
      </c>
      <c r="E111" s="10" t="s">
        <v>158</v>
      </c>
      <c r="F111" s="10" t="s">
        <v>317</v>
      </c>
      <c r="G111" s="18" t="s">
        <v>318</v>
      </c>
      <c r="H111" s="10" t="s">
        <v>324</v>
      </c>
      <c r="I111" s="10" t="s">
        <v>320</v>
      </c>
      <c r="J111" s="41">
        <v>260270011572</v>
      </c>
      <c r="K111" s="18" t="s">
        <v>156</v>
      </c>
      <c r="L111" s="18" t="s">
        <v>321</v>
      </c>
      <c r="M111" s="18" t="s">
        <v>325</v>
      </c>
      <c r="N111" s="20"/>
    </row>
    <row r="112" spans="1:14" ht="22.5">
      <c r="A112" s="87"/>
      <c r="B112" s="11">
        <v>46225</v>
      </c>
      <c r="C112" s="10" t="s">
        <v>149</v>
      </c>
      <c r="D112" s="10" t="s">
        <v>150</v>
      </c>
      <c r="E112" s="10" t="s">
        <v>158</v>
      </c>
      <c r="F112" s="10" t="s">
        <v>152</v>
      </c>
      <c r="G112" s="18" t="s">
        <v>153</v>
      </c>
      <c r="H112" s="10" t="s">
        <v>326</v>
      </c>
      <c r="I112" s="10" t="s">
        <v>155</v>
      </c>
      <c r="J112" s="38">
        <v>250990019025</v>
      </c>
      <c r="K112" s="18" t="s">
        <v>156</v>
      </c>
      <c r="L112" s="18" t="s">
        <v>157</v>
      </c>
      <c r="M112" s="18" t="s">
        <v>222</v>
      </c>
      <c r="N112" s="20"/>
    </row>
    <row r="113" spans="1:14" ht="22.5">
      <c r="A113" s="87"/>
      <c r="B113" s="11">
        <v>46225</v>
      </c>
      <c r="C113" s="10" t="s">
        <v>149</v>
      </c>
      <c r="D113" s="10" t="s">
        <v>150</v>
      </c>
      <c r="E113" s="10" t="s">
        <v>158</v>
      </c>
      <c r="F113" s="10" t="s">
        <v>152</v>
      </c>
      <c r="G113" s="18" t="s">
        <v>153</v>
      </c>
      <c r="H113" s="10" t="s">
        <v>327</v>
      </c>
      <c r="I113" s="10" t="s">
        <v>155</v>
      </c>
      <c r="J113" s="38">
        <v>250990022388</v>
      </c>
      <c r="K113" s="18" t="s">
        <v>156</v>
      </c>
      <c r="L113" s="18" t="s">
        <v>157</v>
      </c>
      <c r="M113" s="18" t="s">
        <v>328</v>
      </c>
      <c r="N113" s="20"/>
    </row>
    <row r="114" spans="1:14" ht="22.5">
      <c r="A114" s="87"/>
      <c r="B114" s="11">
        <v>46225</v>
      </c>
      <c r="C114" s="10" t="s">
        <v>149</v>
      </c>
      <c r="D114" s="10" t="s">
        <v>150</v>
      </c>
      <c r="E114" s="10" t="s">
        <v>151</v>
      </c>
      <c r="F114" s="10" t="s">
        <v>329</v>
      </c>
      <c r="G114" s="18" t="s">
        <v>153</v>
      </c>
      <c r="H114" s="10" t="s">
        <v>154</v>
      </c>
      <c r="I114" s="10" t="s">
        <v>320</v>
      </c>
      <c r="J114" s="38">
        <v>250990016183</v>
      </c>
      <c r="K114" s="18" t="s">
        <v>156</v>
      </c>
      <c r="L114" s="18" t="s">
        <v>157</v>
      </c>
      <c r="M114" s="18" t="s">
        <v>323</v>
      </c>
      <c r="N114" s="20"/>
    </row>
    <row r="115" spans="1:14" ht="22.5">
      <c r="A115" s="87"/>
      <c r="B115" s="11">
        <v>46225</v>
      </c>
      <c r="C115" s="10" t="s">
        <v>149</v>
      </c>
      <c r="D115" s="10" t="s">
        <v>330</v>
      </c>
      <c r="E115" s="10" t="s">
        <v>151</v>
      </c>
      <c r="F115" s="10" t="s">
        <v>331</v>
      </c>
      <c r="G115" s="18" t="s">
        <v>153</v>
      </c>
      <c r="H115" s="10" t="s">
        <v>332</v>
      </c>
      <c r="I115" s="10" t="s">
        <v>333</v>
      </c>
      <c r="J115" s="35">
        <v>250180032053</v>
      </c>
      <c r="K115" s="18" t="s">
        <v>156</v>
      </c>
      <c r="L115" s="18" t="s">
        <v>157</v>
      </c>
      <c r="M115" s="18" t="s">
        <v>325</v>
      </c>
      <c r="N115" s="20"/>
    </row>
    <row r="116" spans="1:14" ht="22.5">
      <c r="A116" s="87"/>
      <c r="B116" s="11">
        <v>46225</v>
      </c>
      <c r="C116" s="10" t="s">
        <v>149</v>
      </c>
      <c r="D116" s="10" t="s">
        <v>334</v>
      </c>
      <c r="E116" s="10" t="s">
        <v>335</v>
      </c>
      <c r="F116" s="10" t="s">
        <v>331</v>
      </c>
      <c r="G116" s="18" t="s">
        <v>153</v>
      </c>
      <c r="H116" s="10" t="s">
        <v>336</v>
      </c>
      <c r="I116" s="10" t="s">
        <v>333</v>
      </c>
      <c r="J116" s="35">
        <v>250180032053</v>
      </c>
      <c r="K116" s="18" t="s">
        <v>156</v>
      </c>
      <c r="L116" s="18" t="s">
        <v>157</v>
      </c>
      <c r="M116" s="18" t="s">
        <v>337</v>
      </c>
      <c r="N116" s="20"/>
    </row>
    <row r="117" spans="1:14">
      <c r="A117" s="87"/>
      <c r="B117" s="11">
        <v>46225</v>
      </c>
      <c r="C117" s="10" t="s">
        <v>16</v>
      </c>
      <c r="D117" s="10" t="s">
        <v>111</v>
      </c>
      <c r="E117" s="10" t="s">
        <v>52</v>
      </c>
      <c r="F117" s="10" t="s">
        <v>338</v>
      </c>
      <c r="G117" s="18" t="s">
        <v>35</v>
      </c>
      <c r="H117" s="10" t="s">
        <v>339</v>
      </c>
      <c r="I117" s="10" t="s">
        <v>340</v>
      </c>
      <c r="J117" s="41" t="s">
        <v>341</v>
      </c>
      <c r="K117" s="18" t="s">
        <v>342</v>
      </c>
      <c r="L117" s="20"/>
      <c r="M117" s="21">
        <v>0.35416666666666669</v>
      </c>
      <c r="N117" s="18" t="s">
        <v>343</v>
      </c>
    </row>
    <row r="118" spans="1:14">
      <c r="A118" s="87"/>
      <c r="B118" s="11">
        <v>46225</v>
      </c>
      <c r="C118" s="10" t="s">
        <v>108</v>
      </c>
      <c r="D118" s="10" t="s">
        <v>344</v>
      </c>
      <c r="E118" s="10" t="s">
        <v>52</v>
      </c>
      <c r="F118" s="10" t="s">
        <v>338</v>
      </c>
      <c r="G118" s="18" t="s">
        <v>35</v>
      </c>
      <c r="H118" s="10" t="s">
        <v>339</v>
      </c>
      <c r="I118" s="10" t="s">
        <v>340</v>
      </c>
      <c r="J118" s="41">
        <v>260990009133</v>
      </c>
      <c r="K118" s="18" t="s">
        <v>342</v>
      </c>
      <c r="L118" s="20"/>
      <c r="M118" s="21">
        <v>0.35416666666666669</v>
      </c>
      <c r="N118" s="18" t="s">
        <v>343</v>
      </c>
    </row>
    <row r="119" spans="1:14">
      <c r="A119" s="87"/>
      <c r="B119" s="11">
        <v>46225</v>
      </c>
      <c r="C119" s="10" t="s">
        <v>345</v>
      </c>
      <c r="D119" s="10" t="s">
        <v>346</v>
      </c>
      <c r="E119" s="10" t="s">
        <v>70</v>
      </c>
      <c r="F119" s="10" t="s">
        <v>347</v>
      </c>
      <c r="G119" s="18" t="s">
        <v>112</v>
      </c>
      <c r="H119" s="10" t="s">
        <v>348</v>
      </c>
      <c r="I119" s="10" t="s">
        <v>349</v>
      </c>
      <c r="J119" s="51" t="s">
        <v>28</v>
      </c>
      <c r="K119" s="18" t="s">
        <v>350</v>
      </c>
      <c r="L119" s="18" t="s">
        <v>34</v>
      </c>
      <c r="M119" s="18" t="s">
        <v>351</v>
      </c>
      <c r="N119" s="31" t="s">
        <v>352</v>
      </c>
    </row>
    <row r="120" spans="1:14" ht="22.5">
      <c r="A120" s="88"/>
      <c r="B120" s="11">
        <v>46225</v>
      </c>
      <c r="C120" s="10" t="s">
        <v>353</v>
      </c>
      <c r="D120" s="10" t="s">
        <v>346</v>
      </c>
      <c r="E120" s="18" t="s">
        <v>354</v>
      </c>
      <c r="F120" s="10" t="s">
        <v>355</v>
      </c>
      <c r="G120" s="18" t="s">
        <v>356</v>
      </c>
      <c r="H120" s="18" t="s">
        <v>357</v>
      </c>
      <c r="I120" s="10" t="s">
        <v>358</v>
      </c>
      <c r="J120" s="38">
        <v>261270008590</v>
      </c>
      <c r="K120" s="18" t="s">
        <v>359</v>
      </c>
      <c r="L120" s="20"/>
      <c r="M120" s="20"/>
      <c r="N120" s="20"/>
    </row>
    <row r="121" spans="1:14">
      <c r="A121" s="79" t="s">
        <v>3</v>
      </c>
      <c r="B121" s="80" t="s">
        <v>4</v>
      </c>
      <c r="C121" s="80" t="s">
        <v>5</v>
      </c>
      <c r="D121" s="80" t="s">
        <v>6</v>
      </c>
      <c r="E121" s="80" t="s">
        <v>7</v>
      </c>
      <c r="F121" s="80" t="s">
        <v>8</v>
      </c>
      <c r="G121" s="80" t="s">
        <v>9</v>
      </c>
      <c r="H121" s="80" t="s">
        <v>10</v>
      </c>
      <c r="I121" s="80" t="s">
        <v>11</v>
      </c>
      <c r="J121" s="81" t="s">
        <v>12</v>
      </c>
      <c r="K121" s="80" t="s">
        <v>3</v>
      </c>
      <c r="L121" s="80" t="s">
        <v>13</v>
      </c>
      <c r="M121" s="80" t="s">
        <v>14</v>
      </c>
    </row>
    <row r="122" spans="1:14" s="34" customFormat="1" ht="22.5">
      <c r="A122" s="83" t="s">
        <v>107</v>
      </c>
      <c r="B122" s="11">
        <v>46225</v>
      </c>
      <c r="C122" s="10" t="s">
        <v>107</v>
      </c>
      <c r="D122" s="10" t="s">
        <v>161</v>
      </c>
      <c r="E122" s="10" t="s">
        <v>38</v>
      </c>
      <c r="F122" s="10" t="s">
        <v>87</v>
      </c>
      <c r="G122" s="10" t="s">
        <v>81</v>
      </c>
      <c r="H122" s="10" t="s">
        <v>115</v>
      </c>
      <c r="I122" s="10" t="s">
        <v>162</v>
      </c>
      <c r="J122" s="38">
        <v>260690000576</v>
      </c>
      <c r="K122" s="10" t="s">
        <v>163</v>
      </c>
      <c r="L122" s="10" t="s">
        <v>67</v>
      </c>
      <c r="M122" s="15">
        <v>0.41666666666666669</v>
      </c>
      <c r="N122" s="10" t="s">
        <v>360</v>
      </c>
    </row>
    <row r="123" spans="1:14" s="34" customFormat="1" ht="22.5">
      <c r="A123" s="83"/>
      <c r="B123" s="11">
        <v>46225</v>
      </c>
      <c r="C123" s="10" t="s">
        <v>107</v>
      </c>
      <c r="D123" s="10" t="s">
        <v>161</v>
      </c>
      <c r="E123" s="18" t="s">
        <v>361</v>
      </c>
      <c r="F123" s="10" t="s">
        <v>362</v>
      </c>
      <c r="G123" s="10" t="s">
        <v>81</v>
      </c>
      <c r="H123" s="18" t="s">
        <v>109</v>
      </c>
      <c r="I123" s="10" t="s">
        <v>363</v>
      </c>
      <c r="J123" s="38">
        <v>260990012101</v>
      </c>
      <c r="K123" s="18" t="s">
        <v>364</v>
      </c>
      <c r="L123" s="18" t="s">
        <v>114</v>
      </c>
      <c r="M123" s="21">
        <v>0.33333333333333331</v>
      </c>
      <c r="N123" s="18" t="s">
        <v>75</v>
      </c>
    </row>
    <row r="124" spans="1:14" ht="22.5">
      <c r="A124" s="83"/>
      <c r="B124" s="11">
        <v>46225</v>
      </c>
      <c r="C124" s="10" t="s">
        <v>107</v>
      </c>
      <c r="D124" s="10" t="s">
        <v>161</v>
      </c>
      <c r="E124" s="10" t="s">
        <v>38</v>
      </c>
      <c r="F124" s="10" t="s">
        <v>87</v>
      </c>
      <c r="G124" s="10" t="s">
        <v>81</v>
      </c>
      <c r="H124" s="10" t="s">
        <v>115</v>
      </c>
      <c r="I124" s="10" t="s">
        <v>162</v>
      </c>
      <c r="J124" s="38">
        <v>260690000576</v>
      </c>
      <c r="K124" s="10" t="s">
        <v>163</v>
      </c>
      <c r="L124" s="10" t="s">
        <v>67</v>
      </c>
      <c r="M124" s="15">
        <v>0.41666666666666669</v>
      </c>
      <c r="N124" s="10" t="s">
        <v>360</v>
      </c>
    </row>
    <row r="125" spans="1:14" ht="22.5">
      <c r="A125" s="83"/>
      <c r="B125" s="11">
        <v>46225</v>
      </c>
      <c r="C125" s="10" t="s">
        <v>107</v>
      </c>
      <c r="D125" s="10" t="s">
        <v>161</v>
      </c>
      <c r="E125" s="18" t="s">
        <v>361</v>
      </c>
      <c r="F125" s="10" t="s">
        <v>362</v>
      </c>
      <c r="G125" s="10" t="s">
        <v>81</v>
      </c>
      <c r="H125" s="18" t="s">
        <v>109</v>
      </c>
      <c r="I125" s="10" t="s">
        <v>363</v>
      </c>
      <c r="J125" s="38">
        <v>260990012101</v>
      </c>
      <c r="K125" s="18" t="s">
        <v>364</v>
      </c>
      <c r="L125" s="18" t="s">
        <v>114</v>
      </c>
      <c r="M125" s="21">
        <v>0.33333333333333331</v>
      </c>
      <c r="N125" s="18" t="s">
        <v>75</v>
      </c>
    </row>
  </sheetData>
  <mergeCells count="10">
    <mergeCell ref="A122:A125"/>
    <mergeCell ref="A1:G1"/>
    <mergeCell ref="A6:A15"/>
    <mergeCell ref="A17:A47"/>
    <mergeCell ref="A49:A50"/>
    <mergeCell ref="A52:A53"/>
    <mergeCell ref="A55:A60"/>
    <mergeCell ref="A62:A63"/>
    <mergeCell ref="A67:A107"/>
    <mergeCell ref="A109:A1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2026-07-22T03:46:05Z</dcterms:modified>
</cp:coreProperties>
</file>