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"/>
    </mc:Choice>
  </mc:AlternateContent>
  <bookViews>
    <workbookView xWindow="0" yWindow="0" windowWidth="20490" windowHeight="6705"/>
  </bookViews>
  <sheets>
    <sheet name="21 JULIO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<sst xmlns="http://schemas.openxmlformats.org/spreadsheetml/2006/main" count="357" uniqueCount="104">
  <si>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</si>
  <si>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</si>
  <si>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</si>
  <si>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</si>
  <si>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</si>
  <si>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</si>
  <si>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</si>
  <si>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</si>
  <si>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</si>
  <si>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</si>
  <si>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</si>
  <si>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</si>
  <si>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</si>
  <si>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</si>
  <si>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</si>
  <si>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</si>
  <si>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</si>
  <si>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BANANA</t>
  </si>
  <si>
    <t>BANANO</t>
  </si>
  <si>
    <t>ENVIOS DE PRODUCTOS FRESCOS, GRANOS DEL PAIS</t>
  </si>
  <si>
    <t>PALTA</t>
  </si>
  <si>
    <t>LIMON</t>
  </si>
  <si>
    <t>ENVIOS DE PRODUCTO FRESCO</t>
  </si>
  <si>
    <t>PENDIENTE</t>
  </si>
  <si>
    <t>HUANGALA</t>
  </si>
  <si>
    <t>ENVIOS DE FRUTA FRESCA</t>
  </si>
  <si>
    <t>ENVIOS DE PRODUCTOS FRESCOS</t>
  </si>
  <si>
    <t>BELGICA</t>
  </si>
  <si>
    <t>COREA DEL SUR</t>
  </si>
  <si>
    <t>LIDIA ORTIZ</t>
  </si>
  <si>
    <t>TAMBOGRANDE</t>
  </si>
  <si>
    <t>PAISES BAJOS</t>
  </si>
  <si>
    <t>PINTADO ALBERCA LUIZ ALEXANDER</t>
  </si>
  <si>
    <t>ACOPIO DOLE.</t>
  </si>
  <si>
    <t>COOPERATIVA AGRARIA DE BANANEROS ORGANICOS HUAYQUIQUIRA</t>
  </si>
  <si>
    <t>5.00 PM</t>
  </si>
  <si>
    <t>AGROEXPORTADORA DEL NORTE</t>
  </si>
  <si>
    <t>COOPERATIVA AGRARIA AGROEXPORTADORA DEL NORTE</t>
  </si>
  <si>
    <t>TERRESTRE</t>
  </si>
  <si>
    <t>LLANTERO</t>
  </si>
  <si>
    <t>SAN MIGUEL</t>
  </si>
  <si>
    <t>AGRONORTE EL LLANTERO</t>
  </si>
  <si>
    <t>AGRONEGOCIOS LOS ANGELES</t>
  </si>
  <si>
    <t>WILMINGTON</t>
  </si>
  <si>
    <t>Km 24 Carretera Daniel Escobar - Piedra Rodada</t>
  </si>
  <si>
    <t>JIBITO</t>
  </si>
  <si>
    <t>EEUU</t>
  </si>
  <si>
    <t>WALBERTO ALBERCA</t>
  </si>
  <si>
    <t>MZA. O CAS. EL PAPAYO PIURA PIURA CASTILLA</t>
  </si>
  <si>
    <t>MILAGROS PUERTAS</t>
  </si>
  <si>
    <t>SOCIEDAD AGRICOLA RAPEL SAC</t>
  </si>
  <si>
    <t>JAPON</t>
  </si>
  <si>
    <t>SAMAN</t>
  </si>
  <si>
    <t>RORIHUELA</t>
  </si>
  <si>
    <t>SAMAN - MARCAVELICA</t>
  </si>
  <si>
    <t>COOPERATIVA AGRARIA DE BANANEROS ORGANICOS SEÑOR DE CHOCAN DE SAN VICENTE DE PIEDRA RODADA</t>
  </si>
  <si>
    <t>USA</t>
  </si>
  <si>
    <t>MARCAVELICA</t>
  </si>
  <si>
    <t>KIMBERLY BALCAZAR</t>
  </si>
  <si>
    <t>CAR. PANAMERICANA 1028 MARCAVELICA</t>
  </si>
  <si>
    <t>COOPERATIVA AGRARIA DE USUARIOS RIO Y VALLE</t>
  </si>
  <si>
    <t>GULFPORT</t>
  </si>
  <si>
    <t>QUERECOTILLO</t>
  </si>
  <si>
    <t>CARLOS ARAMBULO</t>
  </si>
  <si>
    <t>CARBONOR</t>
  </si>
  <si>
    <t>DON ELOY</t>
  </si>
  <si>
    <t>EE.UU.</t>
  </si>
  <si>
    <t>CHILE</t>
  </si>
  <si>
    <t>COLOMBIA</t>
  </si>
  <si>
    <t>ISABEL ALAMA / RAQUEL JUAREZ / CRISTEL NUÑEZ</t>
  </si>
  <si>
    <t>CHINA</t>
  </si>
  <si>
    <t>ESPAÑA</t>
  </si>
  <si>
    <t>ITALIA</t>
  </si>
  <si>
    <t>BANANO FRESCO</t>
  </si>
  <si>
    <t>CENTRO POBLADO SANTA CRUZ FRENTE AL CEMENTERIO C.P SANTA CRUZ - QUERECOTILLO -SULLANA -PIURA</t>
  </si>
  <si>
    <t>HAIDY SOCOLA</t>
  </si>
  <si>
    <t>ASOCIACION VIVIMOS DEL BANANO SANTA CRUZ</t>
  </si>
  <si>
    <t>ASOCIACIÓN VIVIMOS DEL BANANO SANTA CRUZ / ORTOFRUTTA DI CONDELLO MAURIZIO</t>
  </si>
  <si>
    <t>BANANAS CAVENDISH</t>
  </si>
  <si>
    <t>SALERMO/ PERÚ</t>
  </si>
  <si>
    <t>CAL. CUATRO NRO. 11 CAS. OLIVARES SAN FERNANDO - TAMBO GRANDE - PIURA - PIURA</t>
  </si>
  <si>
    <t>FORTTANIX</t>
  </si>
  <si>
    <t>SAN FERNANDO</t>
  </si>
  <si>
    <t>TULIPAN NARANJA S.A.C</t>
  </si>
  <si>
    <t>SUCE 2026489182</t>
  </si>
  <si>
    <t>BANANO ORGANICO</t>
  </si>
  <si>
    <t>SUCE 2026489203</t>
  </si>
  <si>
    <t>OBSERVAR EXPEDIENTE</t>
  </si>
  <si>
    <t>PHILADELPHIA</t>
  </si>
  <si>
    <t>LOS ANGELES</t>
  </si>
  <si>
    <t>MACACARA</t>
  </si>
  <si>
    <t>UVA</t>
  </si>
  <si>
    <t>CERCA DE CASTILLA</t>
  </si>
  <si>
    <t>CINDY LLUEN</t>
  </si>
  <si>
    <t>AGROPIURA</t>
  </si>
  <si>
    <t>GLOBAL FRUITS FOODS SAC</t>
  </si>
  <si>
    <t>UVA FRESCA</t>
  </si>
  <si>
    <t>ENVIO DE PRODUCTO FRESCO</t>
  </si>
  <si>
    <t>JAIME SEMINARIO</t>
  </si>
  <si>
    <t>IMPORTACIONES &amp; EXPORTACIONES DEL PERÚ A SU MESA S.A.C.</t>
  </si>
  <si>
    <t>LEMON FOR THE WORLD SAC</t>
  </si>
  <si>
    <t>LIMON TAHITI (Lima tahiti), fruto fresco</t>
  </si>
  <si>
    <t>LIMON SUTIL, fruto fresco</t>
  </si>
  <si>
    <t>JOSE SALVADOR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</si>
</sst>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4"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sz val="8"/>
      <color theme="1"/>
      <name val="Aptos Narrow"/>
      <family val="2"/>
      <scheme val="minor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sz val="8"/>
      <color theme="1"/>
      <name val="Arial"/>
      <family val="2"/>
    </font>
    <font>
      <sz val="8"/>
      <color rgb="FF242424"/>
      <name val="Calibri"/>
      <family val="2"/>
    </font>
    <font>
      <sz val="8"/>
      <color rgb="FF333333"/>
      <name val="Arial"/>
      <family val="2"/>
    </font>
    <font>
      <sz val="8"/>
      <color rgb="FF726D6D"/>
      <name val="Calibri"/>
      <family val="2"/>
    </font>
    <font>
      <sz val="8"/>
      <color rgb="FF00245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2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" fontId="4" fillId="2" borderId="11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64" fontId="4" fillId="2" borderId="8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14" fontId="4" fillId="3" borderId="17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164" fontId="4" fillId="3" borderId="17" xfId="0" applyNumberFormat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1" fontId="4" fillId="2" borderId="8" xfId="0" applyNumberFormat="1" applyFont="1" applyFill="1" applyBorder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/>
    </xf>
    <xf numFmtId="1" fontId="4" fillId="3" borderId="17" xfId="0" applyNumberFormat="1" applyFont="1" applyFill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/>
    </xf>
    <xf numFmtId="0" fontId="7" fillId="4" borderId="15" xfId="0" applyFont="1" applyFill="1" applyBorder="1" applyAlignment="1">
      <alignment horizontal="center" wrapText="1"/>
    </xf>
    <xf numFmtId="14" fontId="7" fillId="4" borderId="15" xfId="0" applyNumberFormat="1" applyFont="1" applyFill="1" applyBorder="1" applyAlignment="1">
      <alignment horizontal="center" wrapText="1"/>
    </xf>
    <xf numFmtId="0" fontId="9" fillId="4" borderId="15" xfId="0" applyFont="1" applyFill="1" applyBorder="1" applyAlignment="1">
      <alignment wrapText="1"/>
    </xf>
    <xf numFmtId="0" fontId="7" fillId="0" borderId="15" xfId="0" applyFont="1" applyBorder="1" applyAlignment="1">
      <alignment horizontal="center" wrapText="1"/>
    </xf>
    <xf numFmtId="20" fontId="7" fillId="0" borderId="15" xfId="0" applyNumberFormat="1" applyFont="1" applyBorder="1" applyAlignment="1">
      <alignment horizontal="center" wrapText="1"/>
    </xf>
    <xf numFmtId="0" fontId="9" fillId="0" borderId="15" xfId="0" applyFont="1" applyBorder="1" applyAlignment="1">
      <alignment wrapText="1"/>
    </xf>
    <xf numFmtId="0" fontId="8" fillId="5" borderId="15" xfId="0" applyFont="1" applyFill="1" applyBorder="1" applyAlignment="1">
      <alignment horizontal="center" wrapText="1"/>
    </xf>
    <xf numFmtId="21" fontId="7" fillId="4" borderId="15" xfId="0" applyNumberFormat="1" applyFont="1" applyFill="1" applyBorder="1" applyAlignment="1">
      <alignment horizontal="center" wrapText="1"/>
    </xf>
    <xf numFmtId="14" fontId="7" fillId="0" borderId="15" xfId="0" applyNumberFormat="1" applyFont="1" applyBorder="1" applyAlignment="1">
      <alignment horizontal="center" wrapText="1"/>
    </xf>
    <xf numFmtId="0" fontId="7" fillId="6" borderId="15" xfId="0" applyFont="1" applyFill="1" applyBorder="1" applyAlignment="1">
      <alignment horizontal="center" wrapText="1"/>
    </xf>
    <xf numFmtId="0" fontId="9" fillId="6" borderId="15" xfId="0" applyFont="1" applyFill="1" applyBorder="1" applyAlignment="1">
      <alignment wrapText="1"/>
    </xf>
    <xf numFmtId="0" fontId="10" fillId="6" borderId="15" xfId="0" applyFont="1" applyFill="1" applyBorder="1" applyAlignment="1">
      <alignment horizontal="center" wrapText="1"/>
    </xf>
    <xf numFmtId="20" fontId="7" fillId="6" borderId="15" xfId="0" applyNumberFormat="1" applyFont="1" applyFill="1" applyBorder="1" applyAlignment="1">
      <alignment horizontal="center" wrapText="1"/>
    </xf>
    <xf numFmtId="1" fontId="8" fillId="5" borderId="15" xfId="0" applyNumberFormat="1" applyFont="1" applyFill="1" applyBorder="1" applyAlignment="1">
      <alignment horizontal="center" wrapText="1"/>
    </xf>
    <xf numFmtId="1" fontId="7" fillId="4" borderId="15" xfId="0" applyNumberFormat="1" applyFont="1" applyFill="1" applyBorder="1" applyAlignment="1">
      <alignment horizontal="center" wrapText="1"/>
    </xf>
    <xf numFmtId="1" fontId="7" fillId="0" borderId="15" xfId="0" applyNumberFormat="1" applyFont="1" applyBorder="1" applyAlignment="1">
      <alignment horizontal="center" wrapText="1"/>
    </xf>
    <xf numFmtId="1" fontId="7" fillId="5" borderId="15" xfId="0" applyNumberFormat="1" applyFont="1" applyFill="1" applyBorder="1" applyAlignment="1">
      <alignment horizontal="center" wrapText="1"/>
    </xf>
    <xf numFmtId="0" fontId="8" fillId="5" borderId="15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wrapText="1"/>
    </xf>
    <xf numFmtId="0" fontId="13" fillId="0" borderId="15" xfId="0" applyFont="1" applyBorder="1" applyAlignment="1">
      <alignment horizontal="center" wrapText="1"/>
    </xf>
    <xf numFmtId="20" fontId="13" fillId="0" borderId="15" xfId="0" applyNumberFormat="1" applyFont="1" applyBorder="1" applyAlignment="1">
      <alignment horizontal="center" wrapText="1"/>
    </xf>
    <xf numFmtId="21" fontId="7" fillId="0" borderId="15" xfId="0" applyNumberFormat="1" applyFont="1" applyBorder="1" applyAlignment="1">
      <alignment horizontal="center" wrapText="1"/>
    </xf>
    <xf numFmtId="14" fontId="7" fillId="7" borderId="15" xfId="0" applyNumberFormat="1" applyFont="1" applyFill="1" applyBorder="1" applyAlignment="1">
      <alignment horizontal="center" wrapText="1"/>
    </xf>
    <xf numFmtId="0" fontId="7" fillId="7" borderId="15" xfId="0" applyFont="1" applyFill="1" applyBorder="1" applyAlignment="1">
      <alignment horizontal="center" wrapText="1"/>
    </xf>
    <xf numFmtId="0" fontId="9" fillId="7" borderId="15" xfId="0" applyFont="1" applyFill="1" applyBorder="1" applyAlignment="1">
      <alignment wrapText="1"/>
    </xf>
    <xf numFmtId="21" fontId="7" fillId="7" borderId="15" xfId="0" applyNumberFormat="1" applyFont="1" applyFill="1" applyBorder="1" applyAlignment="1">
      <alignment horizontal="center" wrapText="1"/>
    </xf>
    <xf numFmtId="16" fontId="7" fillId="4" borderId="15" xfId="0" applyNumberFormat="1" applyFont="1" applyFill="1" applyBorder="1" applyAlignment="1">
      <alignment horizontal="center" wrapText="1"/>
    </xf>
    <xf numFmtId="1" fontId="11" fillId="6" borderId="15" xfId="0" applyNumberFormat="1" applyFont="1" applyFill="1" applyBorder="1" applyAlignment="1">
      <alignment horizontal="center" wrapText="1"/>
    </xf>
    <xf numFmtId="1" fontId="13" fillId="0" borderId="15" xfId="0" applyNumberFormat="1" applyFont="1" applyBorder="1" applyAlignment="1">
      <alignment horizontal="center" wrapText="1"/>
    </xf>
    <xf numFmtId="1" fontId="8" fillId="0" borderId="15" xfId="0" applyNumberFormat="1" applyFont="1" applyBorder="1" applyAlignment="1">
      <alignment horizontal="center" wrapText="1"/>
    </xf>
    <xf numFmtId="1" fontId="8" fillId="7" borderId="15" xfId="0" applyNumberFormat="1" applyFont="1" applyFill="1" applyBorder="1" applyAlignment="1">
      <alignment horizontal="center" wrapText="1"/>
    </xf>
    <xf numFmtId="1" fontId="9" fillId="0" borderId="15" xfId="0" applyNumberFormat="1" applyFont="1" applyBorder="1" applyAlignment="1">
      <alignment wrapText="1"/>
    </xf>
    <xf numFmtId="1" fontId="12" fillId="6" borderId="15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tabSelected="1" topLeftCell="A18" zoomScale="77" workbookViewId="0">
      <selection activeCell="F27" sqref="F27"/>
    </sheetView>
  </sheetViews>
  <sheetFormatPr baseColWidth="10" defaultColWidth="14.5" defaultRowHeight="14.25"/>
  <cols>
    <col min="1" max="1" width="15.125" style="36" customWidth="1"/>
    <col min="2" max="2" width="14.5" style="30"/>
    <col min="3" max="3" width="16" style="30" customWidth="1"/>
    <col min="4" max="4" width="30.125" style="30" customWidth="1"/>
    <col min="5" max="5" width="24.5" style="30" customWidth="1"/>
    <col min="6" max="6" width="25.5" style="30" customWidth="1"/>
    <col min="7" max="7" width="46.25" style="30" customWidth="1"/>
    <col min="8" max="8" width="41.875" style="30" customWidth="1"/>
    <col min="9" max="9" width="45.875" style="30" customWidth="1"/>
    <col min="10" max="10" width="19" style="42" customWidth="1"/>
    <col min="11" max="11" width="19.625" style="30" customWidth="1"/>
    <col min="12" max="12" width="23.25" style="30" customWidth="1"/>
    <col min="13" max="13" width="16.125" style="30" customWidth="1"/>
    <col min="14" max="15" width="37.5" style="30" customWidth="1"/>
    <col min="16" max="16" width="37.5" style="2" customWidth="1"/>
    <col min="17" max="16384" width="14.5" style="2"/>
  </cols>
  <sheetData>
    <row r="1" spans="1:16" ht="36.75" customHeight="1">
      <c r="A1" s="62" t="s">
        <v>0</v>
      </c>
      <c r="B1" s="63"/>
      <c r="C1" s="63"/>
      <c r="D1" s="63"/>
      <c r="E1" s="63"/>
      <c r="F1" s="63"/>
      <c r="G1" s="63"/>
      <c r="H1" s="10"/>
      <c r="I1" s="10"/>
      <c r="J1" s="37"/>
      <c r="K1" s="10"/>
      <c r="L1" s="10"/>
      <c r="M1" s="10"/>
      <c r="N1" s="11"/>
      <c r="O1" s="31"/>
      <c r="P1" s="1"/>
    </row>
    <row r="2" spans="1:16" ht="20.25" customHeight="1" thickBot="1">
      <c r="A2" s="34"/>
      <c r="B2" s="12"/>
      <c r="C2" s="12"/>
      <c r="D2" s="12"/>
      <c r="E2" s="12"/>
      <c r="F2" s="12"/>
      <c r="G2" s="12"/>
      <c r="H2" s="12"/>
      <c r="I2" s="12"/>
      <c r="J2" s="38"/>
      <c r="K2" s="12"/>
      <c r="L2" s="12"/>
      <c r="M2" s="12"/>
      <c r="N2" s="13"/>
      <c r="O2" s="31"/>
      <c r="P2" s="1"/>
    </row>
    <row r="3" spans="1:16" ht="26.25" customHeight="1" thickBot="1">
      <c r="A3" s="14"/>
      <c r="B3" s="15"/>
      <c r="C3" s="16"/>
      <c r="D3" s="17" t="s">
        <v>1</v>
      </c>
      <c r="E3" s="16"/>
      <c r="F3" s="17" t="s">
        <v>2</v>
      </c>
      <c r="G3" s="18">
        <f>B6</f>
        <v>46229</v>
      </c>
      <c r="H3" s="19"/>
      <c r="I3" s="20"/>
      <c r="J3" s="39"/>
      <c r="K3" s="20"/>
      <c r="L3" s="20"/>
      <c r="M3" s="21"/>
      <c r="N3" s="22"/>
      <c r="O3" s="31"/>
      <c r="P3" s="3"/>
    </row>
    <row r="4" spans="1:16" ht="24" customHeight="1" thickBot="1">
      <c r="A4" s="35"/>
      <c r="B4" s="23"/>
      <c r="C4" s="23"/>
      <c r="D4" s="23"/>
      <c r="E4" s="23"/>
      <c r="F4" s="23"/>
      <c r="G4" s="23"/>
      <c r="H4" s="23"/>
      <c r="I4" s="23"/>
      <c r="J4" s="40"/>
      <c r="K4" s="23"/>
      <c r="L4" s="23"/>
      <c r="M4" s="24"/>
      <c r="N4" s="23"/>
      <c r="O4" s="23"/>
      <c r="P4" s="4"/>
    </row>
    <row r="5" spans="1:16" ht="24" customHeight="1">
      <c r="A5" s="25" t="s">
        <v>3</v>
      </c>
      <c r="B5" s="26" t="s">
        <v>4</v>
      </c>
      <c r="C5" s="27" t="s">
        <v>5</v>
      </c>
      <c r="D5" s="27" t="s">
        <v>6</v>
      </c>
      <c r="E5" s="27" t="s">
        <v>7</v>
      </c>
      <c r="F5" s="27" t="s">
        <v>8</v>
      </c>
      <c r="G5" s="27" t="s">
        <v>9</v>
      </c>
      <c r="H5" s="27" t="s">
        <v>10</v>
      </c>
      <c r="I5" s="27" t="s">
        <v>11</v>
      </c>
      <c r="J5" s="41" t="s">
        <v>12</v>
      </c>
      <c r="K5" s="27" t="s">
        <v>3</v>
      </c>
      <c r="L5" s="27" t="s">
        <v>13</v>
      </c>
      <c r="M5" s="28" t="s">
        <v>14</v>
      </c>
      <c r="N5" s="29" t="s">
        <v>15</v>
      </c>
      <c r="O5" s="31"/>
      <c r="P5" s="5"/>
    </row>
    <row r="6" spans="1:16" s="9" customFormat="1" ht="15.75" customHeight="1">
      <c r="A6" s="64" t="s">
        <v>20</v>
      </c>
      <c r="B6" s="44">
        <v>46229</v>
      </c>
      <c r="C6" s="52" t="s">
        <v>16</v>
      </c>
      <c r="D6" s="52" t="s">
        <v>22</v>
      </c>
      <c r="E6" s="52" t="s">
        <v>48</v>
      </c>
      <c r="F6" s="52" t="s">
        <v>49</v>
      </c>
      <c r="G6" s="52" t="s">
        <v>69</v>
      </c>
      <c r="H6" s="54" t="s">
        <v>50</v>
      </c>
      <c r="I6" s="54" t="s">
        <v>50</v>
      </c>
      <c r="J6" s="79">
        <v>260270011916</v>
      </c>
      <c r="K6" s="52" t="s">
        <v>20</v>
      </c>
      <c r="L6" s="52" t="s">
        <v>51</v>
      </c>
      <c r="M6" s="55">
        <v>0.35416666666666669</v>
      </c>
      <c r="N6" s="53"/>
      <c r="O6" s="32"/>
      <c r="P6" s="8"/>
    </row>
    <row r="7" spans="1:16" s="9" customFormat="1" ht="15.75" customHeight="1">
      <c r="A7" s="65"/>
      <c r="B7" s="44">
        <v>46229</v>
      </c>
      <c r="C7" s="52" t="s">
        <v>16</v>
      </c>
      <c r="D7" s="52" t="s">
        <v>22</v>
      </c>
      <c r="E7" s="52" t="s">
        <v>48</v>
      </c>
      <c r="F7" s="52" t="s">
        <v>49</v>
      </c>
      <c r="G7" s="52" t="s">
        <v>69</v>
      </c>
      <c r="H7" s="54" t="s">
        <v>50</v>
      </c>
      <c r="I7" s="54" t="s">
        <v>50</v>
      </c>
      <c r="J7" s="79">
        <v>260270011917</v>
      </c>
      <c r="K7" s="52" t="s">
        <v>20</v>
      </c>
      <c r="L7" s="52" t="s">
        <v>51</v>
      </c>
      <c r="M7" s="55">
        <v>0.39583333333333331</v>
      </c>
      <c r="N7" s="53"/>
      <c r="O7" s="32"/>
      <c r="P7" s="8"/>
    </row>
    <row r="8" spans="1:16" s="9" customFormat="1" ht="15.75" customHeight="1">
      <c r="A8" s="65"/>
      <c r="B8" s="44">
        <v>46229</v>
      </c>
      <c r="C8" s="52" t="s">
        <v>16</v>
      </c>
      <c r="D8" s="52" t="s">
        <v>22</v>
      </c>
      <c r="E8" s="52" t="s">
        <v>48</v>
      </c>
      <c r="F8" s="52" t="s">
        <v>49</v>
      </c>
      <c r="G8" s="52" t="s">
        <v>69</v>
      </c>
      <c r="H8" s="54" t="s">
        <v>50</v>
      </c>
      <c r="I8" s="54" t="s">
        <v>50</v>
      </c>
      <c r="J8" s="79">
        <v>260270011929</v>
      </c>
      <c r="K8" s="52" t="s">
        <v>20</v>
      </c>
      <c r="L8" s="52" t="s">
        <v>51</v>
      </c>
      <c r="M8" s="55">
        <v>0.4375</v>
      </c>
      <c r="N8" s="53"/>
      <c r="O8" s="32"/>
      <c r="P8" s="8"/>
    </row>
    <row r="9" spans="1:16" s="7" customFormat="1" ht="15.75" customHeight="1">
      <c r="A9" s="65"/>
      <c r="B9" s="44">
        <v>46229</v>
      </c>
      <c r="C9" s="52" t="s">
        <v>16</v>
      </c>
      <c r="D9" s="52" t="s">
        <v>22</v>
      </c>
      <c r="E9" s="52" t="s">
        <v>48</v>
      </c>
      <c r="F9" s="52" t="s">
        <v>49</v>
      </c>
      <c r="G9" s="52" t="s">
        <v>69</v>
      </c>
      <c r="H9" s="54" t="s">
        <v>50</v>
      </c>
      <c r="I9" s="54" t="s">
        <v>50</v>
      </c>
      <c r="J9" s="79">
        <v>260270011908</v>
      </c>
      <c r="K9" s="52" t="s">
        <v>20</v>
      </c>
      <c r="L9" s="52" t="s">
        <v>70</v>
      </c>
      <c r="M9" s="55">
        <v>0.5</v>
      </c>
      <c r="N9" s="53"/>
      <c r="O9" s="32"/>
      <c r="P9" s="6"/>
    </row>
    <row r="10" spans="1:16" s="7" customFormat="1" ht="15.75" customHeight="1">
      <c r="A10" s="65"/>
      <c r="B10" s="44">
        <v>46229</v>
      </c>
      <c r="C10" s="52" t="s">
        <v>16</v>
      </c>
      <c r="D10" s="52" t="s">
        <v>22</v>
      </c>
      <c r="E10" s="52" t="s">
        <v>48</v>
      </c>
      <c r="F10" s="52" t="s">
        <v>49</v>
      </c>
      <c r="G10" s="52" t="s">
        <v>69</v>
      </c>
      <c r="H10" s="54" t="s">
        <v>50</v>
      </c>
      <c r="I10" s="54" t="s">
        <v>50</v>
      </c>
      <c r="J10" s="79">
        <v>260270011919</v>
      </c>
      <c r="K10" s="52" t="s">
        <v>20</v>
      </c>
      <c r="L10" s="52" t="s">
        <v>46</v>
      </c>
      <c r="M10" s="55">
        <v>0.58333333333333337</v>
      </c>
      <c r="N10" s="53"/>
      <c r="O10" s="32"/>
      <c r="P10" s="6"/>
    </row>
    <row r="11" spans="1:16" s="7" customFormat="1" ht="15.75" customHeight="1">
      <c r="A11" s="65"/>
      <c r="B11" s="44">
        <v>46229</v>
      </c>
      <c r="C11" s="52" t="s">
        <v>16</v>
      </c>
      <c r="D11" s="52" t="s">
        <v>22</v>
      </c>
      <c r="E11" s="52" t="s">
        <v>48</v>
      </c>
      <c r="F11" s="52" t="s">
        <v>49</v>
      </c>
      <c r="G11" s="52" t="s">
        <v>69</v>
      </c>
      <c r="H11" s="54" t="s">
        <v>50</v>
      </c>
      <c r="I11" s="54" t="s">
        <v>50</v>
      </c>
      <c r="J11" s="79">
        <v>260270011910</v>
      </c>
      <c r="K11" s="52" t="s">
        <v>20</v>
      </c>
      <c r="L11" s="52" t="s">
        <v>71</v>
      </c>
      <c r="M11" s="55">
        <v>0.625</v>
      </c>
      <c r="N11" s="53"/>
      <c r="O11" s="32"/>
      <c r="P11" s="6"/>
    </row>
    <row r="12" spans="1:16" s="7" customFormat="1" ht="15.75" customHeight="1">
      <c r="A12" s="65"/>
      <c r="B12" s="44">
        <v>46229</v>
      </c>
      <c r="C12" s="52" t="s">
        <v>16</v>
      </c>
      <c r="D12" s="52" t="s">
        <v>22</v>
      </c>
      <c r="E12" s="52" t="s">
        <v>48</v>
      </c>
      <c r="F12" s="52" t="s">
        <v>49</v>
      </c>
      <c r="G12" s="52" t="s">
        <v>69</v>
      </c>
      <c r="H12" s="54" t="s">
        <v>50</v>
      </c>
      <c r="I12" s="54" t="s">
        <v>50</v>
      </c>
      <c r="J12" s="79">
        <v>260270011909</v>
      </c>
      <c r="K12" s="52" t="s">
        <v>20</v>
      </c>
      <c r="L12" s="52" t="s">
        <v>71</v>
      </c>
      <c r="M12" s="55">
        <v>0.66666666666666663</v>
      </c>
      <c r="N12" s="53"/>
      <c r="O12" s="32"/>
      <c r="P12" s="6"/>
    </row>
    <row r="13" spans="1:16" s="7" customFormat="1" ht="15.75" customHeight="1">
      <c r="A13" s="65"/>
      <c r="B13" s="44">
        <v>46229</v>
      </c>
      <c r="C13" s="52" t="s">
        <v>16</v>
      </c>
      <c r="D13" s="52" t="s">
        <v>22</v>
      </c>
      <c r="E13" s="52" t="s">
        <v>48</v>
      </c>
      <c r="F13" s="52" t="s">
        <v>49</v>
      </c>
      <c r="G13" s="52" t="s">
        <v>69</v>
      </c>
      <c r="H13" s="54" t="s">
        <v>50</v>
      </c>
      <c r="I13" s="54" t="s">
        <v>50</v>
      </c>
      <c r="J13" s="79">
        <v>260270011935</v>
      </c>
      <c r="K13" s="52" t="s">
        <v>20</v>
      </c>
      <c r="L13" s="52" t="s">
        <v>71</v>
      </c>
      <c r="M13" s="55">
        <v>0.70833333333333337</v>
      </c>
      <c r="N13" s="53"/>
      <c r="O13" s="32"/>
      <c r="P13" s="6"/>
    </row>
    <row r="14" spans="1:16" s="7" customFormat="1" ht="22.5">
      <c r="A14" s="65"/>
      <c r="B14" s="44">
        <v>46229</v>
      </c>
      <c r="C14" s="52" t="s">
        <v>16</v>
      </c>
      <c r="D14" s="52" t="s">
        <v>22</v>
      </c>
      <c r="E14" s="52" t="s">
        <v>48</v>
      </c>
      <c r="F14" s="52" t="s">
        <v>49</v>
      </c>
      <c r="G14" s="52" t="s">
        <v>69</v>
      </c>
      <c r="H14" s="54" t="s">
        <v>50</v>
      </c>
      <c r="I14" s="54" t="s">
        <v>50</v>
      </c>
      <c r="J14" s="79">
        <v>260270011936</v>
      </c>
      <c r="K14" s="52" t="s">
        <v>20</v>
      </c>
      <c r="L14" s="52" t="s">
        <v>71</v>
      </c>
      <c r="M14" s="55">
        <v>0.75</v>
      </c>
      <c r="N14" s="53"/>
      <c r="O14" s="33"/>
    </row>
    <row r="15" spans="1:16" s="7" customFormat="1" ht="22.5">
      <c r="A15" s="65"/>
      <c r="B15" s="44">
        <v>46229</v>
      </c>
      <c r="C15" s="52" t="s">
        <v>16</v>
      </c>
      <c r="D15" s="52" t="s">
        <v>22</v>
      </c>
      <c r="E15" s="52" t="s">
        <v>48</v>
      </c>
      <c r="F15" s="52" t="s">
        <v>49</v>
      </c>
      <c r="G15" s="52" t="s">
        <v>69</v>
      </c>
      <c r="H15" s="54" t="s">
        <v>50</v>
      </c>
      <c r="I15" s="54" t="s">
        <v>50</v>
      </c>
      <c r="J15" s="79">
        <v>260270011911</v>
      </c>
      <c r="K15" s="52" t="s">
        <v>20</v>
      </c>
      <c r="L15" s="52" t="s">
        <v>71</v>
      </c>
      <c r="M15" s="55">
        <v>0.58333333333333337</v>
      </c>
      <c r="N15" s="53"/>
      <c r="O15" s="33"/>
    </row>
    <row r="16" spans="1:16" s="7" customFormat="1" ht="22.5">
      <c r="A16" s="65"/>
      <c r="B16" s="44">
        <v>46229</v>
      </c>
      <c r="C16" s="52" t="s">
        <v>16</v>
      </c>
      <c r="D16" s="52" t="s">
        <v>22</v>
      </c>
      <c r="E16" s="52" t="s">
        <v>48</v>
      </c>
      <c r="F16" s="52" t="s">
        <v>49</v>
      </c>
      <c r="G16" s="52" t="s">
        <v>69</v>
      </c>
      <c r="H16" s="54" t="s">
        <v>50</v>
      </c>
      <c r="I16" s="54" t="s">
        <v>50</v>
      </c>
      <c r="J16" s="79">
        <v>260270011920</v>
      </c>
      <c r="K16" s="52" t="s">
        <v>20</v>
      </c>
      <c r="L16" s="52" t="s">
        <v>51</v>
      </c>
      <c r="M16" s="55">
        <v>0.58333333333333337</v>
      </c>
      <c r="N16" s="53"/>
      <c r="O16" s="33"/>
    </row>
    <row r="17" spans="1:15" s="7" customFormat="1" ht="22.5">
      <c r="A17" s="65"/>
      <c r="B17" s="44">
        <v>46229</v>
      </c>
      <c r="C17" s="52" t="s">
        <v>16</v>
      </c>
      <c r="D17" s="52" t="s">
        <v>22</v>
      </c>
      <c r="E17" s="52" t="s">
        <v>48</v>
      </c>
      <c r="F17" s="52" t="s">
        <v>49</v>
      </c>
      <c r="G17" s="52" t="s">
        <v>69</v>
      </c>
      <c r="H17" s="54" t="s">
        <v>50</v>
      </c>
      <c r="I17" s="54" t="s">
        <v>50</v>
      </c>
      <c r="J17" s="79">
        <v>260270011937</v>
      </c>
      <c r="K17" s="52" t="s">
        <v>20</v>
      </c>
      <c r="L17" s="52" t="s">
        <v>51</v>
      </c>
      <c r="M17" s="55">
        <v>0.75</v>
      </c>
      <c r="N17" s="53"/>
      <c r="O17" s="33"/>
    </row>
    <row r="18" spans="1:15" s="7" customFormat="1" ht="22.5">
      <c r="A18" s="65"/>
      <c r="B18" s="44">
        <v>46229</v>
      </c>
      <c r="C18" s="52" t="s">
        <v>16</v>
      </c>
      <c r="D18" s="52" t="s">
        <v>22</v>
      </c>
      <c r="E18" s="52" t="s">
        <v>48</v>
      </c>
      <c r="F18" s="52" t="s">
        <v>49</v>
      </c>
      <c r="G18" s="52" t="s">
        <v>69</v>
      </c>
      <c r="H18" s="54" t="s">
        <v>50</v>
      </c>
      <c r="I18" s="54" t="s">
        <v>50</v>
      </c>
      <c r="J18" s="79">
        <v>260270011921</v>
      </c>
      <c r="K18" s="52" t="s">
        <v>20</v>
      </c>
      <c r="L18" s="52" t="s">
        <v>72</v>
      </c>
      <c r="M18" s="55">
        <v>0.41666666666666669</v>
      </c>
      <c r="N18" s="53"/>
      <c r="O18" s="33"/>
    </row>
    <row r="19" spans="1:15" s="7" customFormat="1" ht="22.5">
      <c r="A19" s="65"/>
      <c r="B19" s="44">
        <v>46229</v>
      </c>
      <c r="C19" s="52" t="s">
        <v>16</v>
      </c>
      <c r="D19" s="52" t="s">
        <v>22</v>
      </c>
      <c r="E19" s="52" t="s">
        <v>48</v>
      </c>
      <c r="F19" s="52" t="s">
        <v>49</v>
      </c>
      <c r="G19" s="52" t="s">
        <v>69</v>
      </c>
      <c r="H19" s="54" t="s">
        <v>50</v>
      </c>
      <c r="I19" s="54" t="s">
        <v>50</v>
      </c>
      <c r="J19" s="79">
        <v>260270011932</v>
      </c>
      <c r="K19" s="52" t="s">
        <v>20</v>
      </c>
      <c r="L19" s="52" t="s">
        <v>72</v>
      </c>
      <c r="M19" s="55">
        <v>0.45833333333333331</v>
      </c>
      <c r="N19" s="53"/>
      <c r="O19" s="33"/>
    </row>
    <row r="20" spans="1:15" s="7" customFormat="1" ht="22.5">
      <c r="A20" s="65"/>
      <c r="B20" s="44">
        <v>46229</v>
      </c>
      <c r="C20" s="52" t="s">
        <v>16</v>
      </c>
      <c r="D20" s="52" t="s">
        <v>22</v>
      </c>
      <c r="E20" s="52" t="s">
        <v>48</v>
      </c>
      <c r="F20" s="52" t="s">
        <v>49</v>
      </c>
      <c r="G20" s="52" t="s">
        <v>69</v>
      </c>
      <c r="H20" s="54" t="s">
        <v>50</v>
      </c>
      <c r="I20" s="54" t="s">
        <v>50</v>
      </c>
      <c r="J20" s="79">
        <v>260270011922</v>
      </c>
      <c r="K20" s="52" t="s">
        <v>20</v>
      </c>
      <c r="L20" s="52" t="s">
        <v>71</v>
      </c>
      <c r="M20" s="55">
        <v>0.625</v>
      </c>
      <c r="N20" s="53"/>
      <c r="O20" s="33"/>
    </row>
    <row r="21" spans="1:15" s="7" customFormat="1" ht="22.5">
      <c r="A21" s="65"/>
      <c r="B21" s="44">
        <v>46229</v>
      </c>
      <c r="C21" s="52" t="s">
        <v>16</v>
      </c>
      <c r="D21" s="52" t="s">
        <v>22</v>
      </c>
      <c r="E21" s="52" t="s">
        <v>48</v>
      </c>
      <c r="F21" s="52" t="s">
        <v>49</v>
      </c>
      <c r="G21" s="52" t="s">
        <v>69</v>
      </c>
      <c r="H21" s="54" t="s">
        <v>50</v>
      </c>
      <c r="I21" s="54" t="s">
        <v>50</v>
      </c>
      <c r="J21" s="79">
        <v>260270011931</v>
      </c>
      <c r="K21" s="52" t="s">
        <v>20</v>
      </c>
      <c r="L21" s="52" t="s">
        <v>71</v>
      </c>
      <c r="M21" s="55">
        <v>0.39583333333333331</v>
      </c>
      <c r="N21" s="53"/>
      <c r="O21" s="33"/>
    </row>
    <row r="22" spans="1:15" s="7" customFormat="1" ht="22.5">
      <c r="A22" s="66"/>
      <c r="B22" s="44">
        <v>46229</v>
      </c>
      <c r="C22" s="52" t="s">
        <v>16</v>
      </c>
      <c r="D22" s="52" t="s">
        <v>22</v>
      </c>
      <c r="E22" s="52" t="s">
        <v>48</v>
      </c>
      <c r="F22" s="52" t="s">
        <v>49</v>
      </c>
      <c r="G22" s="52" t="s">
        <v>69</v>
      </c>
      <c r="H22" s="54" t="s">
        <v>50</v>
      </c>
      <c r="I22" s="54" t="s">
        <v>50</v>
      </c>
      <c r="J22" s="79">
        <v>260270011912</v>
      </c>
      <c r="K22" s="52" t="s">
        <v>20</v>
      </c>
      <c r="L22" s="52" t="s">
        <v>71</v>
      </c>
      <c r="M22" s="55">
        <v>0.4375</v>
      </c>
      <c r="N22" s="53"/>
      <c r="O22" s="33"/>
    </row>
    <row r="23" spans="1:15" s="7" customFormat="1">
      <c r="A23" s="60" t="s">
        <v>3</v>
      </c>
      <c r="B23" s="49" t="s">
        <v>4</v>
      </c>
      <c r="C23" s="49" t="s">
        <v>5</v>
      </c>
      <c r="D23" s="49" t="s">
        <v>6</v>
      </c>
      <c r="E23" s="49" t="s">
        <v>7</v>
      </c>
      <c r="F23" s="49" t="s">
        <v>8</v>
      </c>
      <c r="G23" s="49" t="s">
        <v>9</v>
      </c>
      <c r="H23" s="49" t="s">
        <v>10</v>
      </c>
      <c r="I23" s="49" t="s">
        <v>11</v>
      </c>
      <c r="J23" s="56" t="s">
        <v>12</v>
      </c>
      <c r="K23" s="49" t="s">
        <v>3</v>
      </c>
      <c r="L23" s="49" t="s">
        <v>13</v>
      </c>
      <c r="M23" s="49" t="s">
        <v>14</v>
      </c>
      <c r="N23" s="49" t="s">
        <v>15</v>
      </c>
      <c r="O23" s="33"/>
    </row>
    <row r="24" spans="1:15" s="7" customFormat="1">
      <c r="A24" s="67" t="s">
        <v>17</v>
      </c>
      <c r="B24" s="44">
        <v>46229</v>
      </c>
      <c r="C24" s="43" t="s">
        <v>16</v>
      </c>
      <c r="D24" s="43" t="s">
        <v>22</v>
      </c>
      <c r="E24" s="43" t="s">
        <v>24</v>
      </c>
      <c r="F24" s="43" t="s">
        <v>32</v>
      </c>
      <c r="G24" s="46" t="s">
        <v>47</v>
      </c>
      <c r="H24" s="43" t="s">
        <v>33</v>
      </c>
      <c r="I24" s="46" t="s">
        <v>34</v>
      </c>
      <c r="J24" s="57">
        <v>260270011716</v>
      </c>
      <c r="K24" s="43" t="s">
        <v>18</v>
      </c>
      <c r="L24" s="43" t="s">
        <v>28</v>
      </c>
      <c r="M24" s="43" t="s">
        <v>35</v>
      </c>
      <c r="N24" s="45"/>
      <c r="O24" s="33"/>
    </row>
    <row r="25" spans="1:15" s="7" customFormat="1" ht="33.75">
      <c r="A25" s="68"/>
      <c r="B25" s="44">
        <v>46229</v>
      </c>
      <c r="C25" s="46" t="s">
        <v>73</v>
      </c>
      <c r="D25" s="46" t="s">
        <v>19</v>
      </c>
      <c r="E25" s="46" t="s">
        <v>74</v>
      </c>
      <c r="F25" s="46" t="s">
        <v>75</v>
      </c>
      <c r="G25" s="46" t="s">
        <v>63</v>
      </c>
      <c r="H25" s="46" t="s">
        <v>76</v>
      </c>
      <c r="I25" s="46" t="s">
        <v>77</v>
      </c>
      <c r="J25" s="84">
        <v>260270011710</v>
      </c>
      <c r="K25" s="46" t="s">
        <v>78</v>
      </c>
      <c r="L25" s="46" t="s">
        <v>79</v>
      </c>
      <c r="M25" s="47">
        <v>0.66666666666666663</v>
      </c>
      <c r="N25" s="45"/>
      <c r="O25" s="33"/>
    </row>
    <row r="26" spans="1:15" s="7" customFormat="1" ht="22.5">
      <c r="A26" s="68"/>
      <c r="B26" s="44">
        <v>46229</v>
      </c>
      <c r="C26" s="43" t="s">
        <v>16</v>
      </c>
      <c r="D26" s="43" t="s">
        <v>22</v>
      </c>
      <c r="E26" s="43" t="s">
        <v>52</v>
      </c>
      <c r="F26" s="43" t="s">
        <v>53</v>
      </c>
      <c r="G26" s="46" t="s">
        <v>63</v>
      </c>
      <c r="H26" s="43" t="s">
        <v>54</v>
      </c>
      <c r="I26" s="43" t="s">
        <v>55</v>
      </c>
      <c r="J26" s="58">
        <v>260270011829</v>
      </c>
      <c r="K26" s="46" t="s">
        <v>17</v>
      </c>
      <c r="L26" s="46" t="s">
        <v>56</v>
      </c>
      <c r="M26" s="47">
        <v>0.6875</v>
      </c>
      <c r="N26" s="48"/>
      <c r="O26" s="33"/>
    </row>
    <row r="27" spans="1:15" s="7" customFormat="1" ht="33.75">
      <c r="A27" s="68"/>
      <c r="B27" s="44">
        <v>46229</v>
      </c>
      <c r="C27" s="70" t="s">
        <v>16</v>
      </c>
      <c r="D27" s="71" t="s">
        <v>25</v>
      </c>
      <c r="E27" s="71" t="s">
        <v>80</v>
      </c>
      <c r="F27" s="70" t="s">
        <v>81</v>
      </c>
      <c r="G27" s="46" t="s">
        <v>103</v>
      </c>
      <c r="H27" s="71" t="s">
        <v>82</v>
      </c>
      <c r="I27" s="71" t="s">
        <v>83</v>
      </c>
      <c r="J27" s="80" t="s">
        <v>84</v>
      </c>
      <c r="K27" s="71" t="s">
        <v>85</v>
      </c>
      <c r="L27" s="71" t="s">
        <v>27</v>
      </c>
      <c r="M27" s="72">
        <v>0.70833333333333337</v>
      </c>
      <c r="N27" s="48"/>
      <c r="O27" s="33"/>
    </row>
    <row r="28" spans="1:15" s="7" customFormat="1" ht="33.75">
      <c r="A28" s="68"/>
      <c r="B28" s="44">
        <v>46229</v>
      </c>
      <c r="C28" s="70" t="s">
        <v>16</v>
      </c>
      <c r="D28" s="71" t="s">
        <v>25</v>
      </c>
      <c r="E28" s="71" t="s">
        <v>80</v>
      </c>
      <c r="F28" s="70" t="s">
        <v>81</v>
      </c>
      <c r="G28" s="46" t="s">
        <v>103</v>
      </c>
      <c r="H28" s="71" t="s">
        <v>82</v>
      </c>
      <c r="I28" s="71" t="s">
        <v>83</v>
      </c>
      <c r="J28" s="80" t="s">
        <v>86</v>
      </c>
      <c r="K28" s="71" t="s">
        <v>85</v>
      </c>
      <c r="L28" s="71" t="s">
        <v>31</v>
      </c>
      <c r="M28" s="72">
        <v>0.70833333333333337</v>
      </c>
      <c r="N28" s="71" t="s">
        <v>87</v>
      </c>
      <c r="O28" s="33"/>
    </row>
    <row r="29" spans="1:15" s="7" customFormat="1">
      <c r="A29" s="68"/>
      <c r="B29" s="44">
        <v>46229</v>
      </c>
      <c r="C29" s="43" t="s">
        <v>16</v>
      </c>
      <c r="D29" s="43" t="s">
        <v>26</v>
      </c>
      <c r="E29" s="46" t="s">
        <v>57</v>
      </c>
      <c r="F29" s="43" t="s">
        <v>58</v>
      </c>
      <c r="G29" s="46" t="s">
        <v>63</v>
      </c>
      <c r="H29" s="46" t="s">
        <v>59</v>
      </c>
      <c r="I29" s="46" t="s">
        <v>60</v>
      </c>
      <c r="J29" s="59" t="s">
        <v>23</v>
      </c>
      <c r="K29" s="43" t="s">
        <v>18</v>
      </c>
      <c r="L29" s="46" t="s">
        <v>88</v>
      </c>
      <c r="M29" s="50">
        <v>0.70833333333333337</v>
      </c>
      <c r="N29" s="45"/>
      <c r="O29" s="33"/>
    </row>
    <row r="30" spans="1:15" s="7" customFormat="1">
      <c r="A30" s="68"/>
      <c r="B30" s="44">
        <v>46229</v>
      </c>
      <c r="C30" s="43" t="s">
        <v>16</v>
      </c>
      <c r="D30" s="43" t="s">
        <v>26</v>
      </c>
      <c r="E30" s="46" t="s">
        <v>57</v>
      </c>
      <c r="F30" s="43" t="s">
        <v>58</v>
      </c>
      <c r="G30" s="46" t="s">
        <v>63</v>
      </c>
      <c r="H30" s="46" t="s">
        <v>59</v>
      </c>
      <c r="I30" s="46" t="s">
        <v>60</v>
      </c>
      <c r="J30" s="59" t="s">
        <v>23</v>
      </c>
      <c r="K30" s="43" t="s">
        <v>18</v>
      </c>
      <c r="L30" s="46" t="s">
        <v>88</v>
      </c>
      <c r="M30" s="50">
        <v>0.70833333333333337</v>
      </c>
      <c r="N30" s="45"/>
      <c r="O30" s="33"/>
    </row>
    <row r="31" spans="1:15">
      <c r="A31" s="68"/>
      <c r="B31" s="44">
        <v>46229</v>
      </c>
      <c r="C31" s="43" t="s">
        <v>16</v>
      </c>
      <c r="D31" s="43" t="s">
        <v>25</v>
      </c>
      <c r="E31" s="43" t="s">
        <v>24</v>
      </c>
      <c r="F31" s="43" t="s">
        <v>40</v>
      </c>
      <c r="G31" s="43" t="s">
        <v>47</v>
      </c>
      <c r="H31" s="43" t="s">
        <v>44</v>
      </c>
      <c r="I31" s="43" t="s">
        <v>42</v>
      </c>
      <c r="J31" s="57">
        <v>1260599458</v>
      </c>
      <c r="K31" s="46" t="s">
        <v>17</v>
      </c>
      <c r="L31" s="43" t="s">
        <v>43</v>
      </c>
      <c r="M31" s="47">
        <v>0.70833333333333337</v>
      </c>
      <c r="N31" s="45"/>
    </row>
    <row r="32" spans="1:15">
      <c r="A32" s="68"/>
      <c r="B32" s="44">
        <v>46229</v>
      </c>
      <c r="C32" s="43" t="s">
        <v>16</v>
      </c>
      <c r="D32" s="43" t="s">
        <v>25</v>
      </c>
      <c r="E32" s="43" t="s">
        <v>39</v>
      </c>
      <c r="F32" s="43" t="s">
        <v>40</v>
      </c>
      <c r="G32" s="43" t="s">
        <v>47</v>
      </c>
      <c r="H32" s="43" t="s">
        <v>41</v>
      </c>
      <c r="I32" s="43" t="s">
        <v>42</v>
      </c>
      <c r="J32" s="57">
        <v>1260599460</v>
      </c>
      <c r="K32" s="46" t="s">
        <v>17</v>
      </c>
      <c r="L32" s="43" t="s">
        <v>43</v>
      </c>
      <c r="M32" s="47">
        <v>0.70833333333333337</v>
      </c>
      <c r="N32" s="45"/>
    </row>
    <row r="33" spans="1:15">
      <c r="A33" s="68"/>
      <c r="B33" s="44">
        <v>46229</v>
      </c>
      <c r="C33" s="43" t="s">
        <v>16</v>
      </c>
      <c r="D33" s="43" t="s">
        <v>25</v>
      </c>
      <c r="E33" s="43" t="s">
        <v>45</v>
      </c>
      <c r="F33" s="43" t="s">
        <v>40</v>
      </c>
      <c r="G33" s="46" t="s">
        <v>63</v>
      </c>
      <c r="H33" s="46" t="s">
        <v>89</v>
      </c>
      <c r="I33" s="43" t="s">
        <v>42</v>
      </c>
      <c r="J33" s="57">
        <v>1260599462</v>
      </c>
      <c r="K33" s="46" t="s">
        <v>17</v>
      </c>
      <c r="L33" s="43" t="s">
        <v>61</v>
      </c>
      <c r="M33" s="47">
        <v>0.70833333333333337</v>
      </c>
      <c r="N33" s="45"/>
    </row>
    <row r="34" spans="1:15" ht="22.5">
      <c r="A34" s="68"/>
      <c r="B34" s="51">
        <v>46229</v>
      </c>
      <c r="C34" s="46" t="s">
        <v>16</v>
      </c>
      <c r="D34" s="46" t="s">
        <v>19</v>
      </c>
      <c r="E34" s="46" t="s">
        <v>90</v>
      </c>
      <c r="F34" s="48"/>
      <c r="G34" s="46" t="s">
        <v>63</v>
      </c>
      <c r="H34" s="46" t="s">
        <v>36</v>
      </c>
      <c r="I34" s="46" t="s">
        <v>37</v>
      </c>
      <c r="J34" s="81">
        <v>1260599116</v>
      </c>
      <c r="K34" s="46" t="s">
        <v>17</v>
      </c>
      <c r="L34" s="46" t="s">
        <v>27</v>
      </c>
      <c r="M34" s="73">
        <v>0.58333333333333337</v>
      </c>
      <c r="N34" s="48"/>
    </row>
    <row r="35" spans="1:15" ht="22.5">
      <c r="A35" s="69"/>
      <c r="B35" s="74">
        <v>46229</v>
      </c>
      <c r="C35" s="75" t="s">
        <v>16</v>
      </c>
      <c r="D35" s="75" t="s">
        <v>19</v>
      </c>
      <c r="E35" s="75" t="s">
        <v>62</v>
      </c>
      <c r="F35" s="76"/>
      <c r="G35" s="46" t="s">
        <v>63</v>
      </c>
      <c r="H35" s="75" t="s">
        <v>64</v>
      </c>
      <c r="I35" s="75" t="s">
        <v>65</v>
      </c>
      <c r="J35" s="82">
        <v>1260598212</v>
      </c>
      <c r="K35" s="75" t="s">
        <v>17</v>
      </c>
      <c r="L35" s="75" t="s">
        <v>66</v>
      </c>
      <c r="M35" s="77">
        <v>0.70833333333333337</v>
      </c>
      <c r="N35" s="76"/>
    </row>
    <row r="36" spans="1:15">
      <c r="A36" s="60" t="s">
        <v>3</v>
      </c>
      <c r="B36" s="49" t="s">
        <v>4</v>
      </c>
      <c r="C36" s="49" t="s">
        <v>5</v>
      </c>
      <c r="D36" s="49" t="s">
        <v>6</v>
      </c>
      <c r="E36" s="49" t="s">
        <v>7</v>
      </c>
      <c r="F36" s="49" t="s">
        <v>8</v>
      </c>
      <c r="G36" s="49" t="s">
        <v>9</v>
      </c>
      <c r="H36" s="49" t="s">
        <v>10</v>
      </c>
      <c r="I36" s="49" t="s">
        <v>11</v>
      </c>
      <c r="J36" s="56" t="s">
        <v>12</v>
      </c>
      <c r="K36" s="49" t="s">
        <v>3</v>
      </c>
      <c r="L36" s="49" t="s">
        <v>13</v>
      </c>
      <c r="M36" s="49" t="s">
        <v>14</v>
      </c>
      <c r="N36" s="49" t="s">
        <v>15</v>
      </c>
    </row>
    <row r="37" spans="1:15">
      <c r="A37" s="61" t="s">
        <v>91</v>
      </c>
      <c r="B37" s="51">
        <v>46229</v>
      </c>
      <c r="C37" s="43" t="s">
        <v>16</v>
      </c>
      <c r="D37" s="43" t="s">
        <v>26</v>
      </c>
      <c r="E37" s="46" t="s">
        <v>92</v>
      </c>
      <c r="F37" s="46" t="s">
        <v>93</v>
      </c>
      <c r="G37" s="46" t="s">
        <v>47</v>
      </c>
      <c r="H37" s="46" t="s">
        <v>94</v>
      </c>
      <c r="I37" s="43" t="s">
        <v>95</v>
      </c>
      <c r="J37" s="83" t="s">
        <v>23</v>
      </c>
      <c r="K37" s="46" t="s">
        <v>96</v>
      </c>
      <c r="L37" s="46" t="s">
        <v>68</v>
      </c>
      <c r="M37" s="47">
        <v>0.41666666666666669</v>
      </c>
      <c r="N37" s="46" t="s">
        <v>38</v>
      </c>
    </row>
    <row r="38" spans="1:15" s="7" customFormat="1">
      <c r="A38" s="60" t="s">
        <v>3</v>
      </c>
      <c r="B38" s="49" t="s">
        <v>4</v>
      </c>
      <c r="C38" s="49" t="s">
        <v>5</v>
      </c>
      <c r="D38" s="49" t="s">
        <v>6</v>
      </c>
      <c r="E38" s="49" t="s">
        <v>7</v>
      </c>
      <c r="F38" s="49" t="s">
        <v>8</v>
      </c>
      <c r="G38" s="49" t="s">
        <v>9</v>
      </c>
      <c r="H38" s="49" t="s">
        <v>10</v>
      </c>
      <c r="I38" s="49" t="s">
        <v>11</v>
      </c>
      <c r="J38" s="56" t="s">
        <v>12</v>
      </c>
      <c r="K38" s="49" t="s">
        <v>3</v>
      </c>
      <c r="L38" s="49" t="s">
        <v>13</v>
      </c>
      <c r="M38" s="49" t="s">
        <v>14</v>
      </c>
      <c r="N38" s="49" t="s">
        <v>15</v>
      </c>
      <c r="O38" s="33"/>
    </row>
    <row r="39" spans="1:15" s="7" customFormat="1" ht="22.5">
      <c r="A39" s="67" t="s">
        <v>21</v>
      </c>
      <c r="B39" s="78">
        <v>46229</v>
      </c>
      <c r="C39" s="43" t="s">
        <v>16</v>
      </c>
      <c r="D39" s="43" t="s">
        <v>97</v>
      </c>
      <c r="E39" s="43" t="s">
        <v>30</v>
      </c>
      <c r="F39" s="43" t="s">
        <v>98</v>
      </c>
      <c r="G39" s="46" t="s">
        <v>29</v>
      </c>
      <c r="H39" s="43" t="s">
        <v>99</v>
      </c>
      <c r="I39" s="43" t="s">
        <v>100</v>
      </c>
      <c r="J39" s="58">
        <v>2026488819</v>
      </c>
      <c r="K39" s="46" t="s">
        <v>101</v>
      </c>
      <c r="L39" s="46" t="s">
        <v>67</v>
      </c>
      <c r="M39" s="47">
        <v>0.375</v>
      </c>
      <c r="N39" s="45"/>
      <c r="O39" s="33"/>
    </row>
    <row r="40" spans="1:15" s="7" customFormat="1">
      <c r="A40" s="69"/>
      <c r="B40" s="78">
        <v>46229</v>
      </c>
      <c r="C40" s="43" t="s">
        <v>16</v>
      </c>
      <c r="D40" s="43" t="s">
        <v>97</v>
      </c>
      <c r="E40" s="43" t="s">
        <v>30</v>
      </c>
      <c r="F40" s="43" t="s">
        <v>98</v>
      </c>
      <c r="G40" s="43" t="s">
        <v>29</v>
      </c>
      <c r="H40" s="43" t="s">
        <v>99</v>
      </c>
      <c r="I40" s="43" t="s">
        <v>100</v>
      </c>
      <c r="J40" s="57">
        <v>2026488832</v>
      </c>
      <c r="K40" s="43" t="s">
        <v>102</v>
      </c>
      <c r="L40" s="43" t="s">
        <v>67</v>
      </c>
      <c r="M40" s="50">
        <v>0.375</v>
      </c>
      <c r="N40" s="45"/>
      <c r="O40" s="33"/>
    </row>
  </sheetData>
  <mergeCells count="4">
    <mergeCell ref="A6:A22"/>
    <mergeCell ref="A24:A35"/>
    <mergeCell ref="A39:A40"/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21 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Manuel</cp:lastModifiedBy>
  <dcterms:created xsi:type="dcterms:W3CDTF">2026-01-02T01:04:20Z</dcterms:created>
  <dcterms:modified xsi:type="dcterms:W3CDTF">2026-07-26T04:32:47Z</dcterms:modified>
</cp:coreProperties>
</file>