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<sst xmlns="http://schemas.openxmlformats.org/spreadsheetml/2006/main" count="582" uniqueCount="205">
  <si>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</si>
  <si>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</si>
  <si>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</si>
  <si>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</si>
  <si>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</si>
  <si>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</si>
  <si>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</si>
  <si>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</si>
  <si>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</si>
  <si>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</si>
  <si>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</si>
  <si>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</si>
  <si>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</si>
  <si>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</si>
  <si>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</si>
  <si>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</si>
  <si>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</si>
  <si>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</si>
  <si>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</si>
  <si>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</si>
  <si>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</si>
  <si>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</si>
  <si>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</si>
  <si>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</si>
  <si>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</si>
  <si>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</si>
  <si>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</si>
  <si>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</si>
  <si>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</si>
  <si>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</si>
  <si>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</si>
  <si>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</si>
  <si>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</si>
  <si>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</si>
  <si>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</si>
  <si>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</si>
  <si>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</si>
  <si>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</si>
  <si>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</si>
  <si>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</si>
  <si>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</si>
  <si>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</si>
  <si>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</si>
  <si>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</si>
  <si>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</si>
  <si>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</si>
  <si>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</si>
  <si>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</si>
  <si>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</si>
  <si>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</si>
  <si>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</si>
  <si>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</si>
  <si>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</si>
  <si>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</si>
  <si>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</si>
  <si>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</si>
  <si>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</si>
  <si>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</si>
  <si>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</si>
  <si>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</si>
  <si>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</si>
  <si>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</si>
  <si>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LUGARES DE PRODUCCION</t>
  </si>
  <si>
    <t>CEBOLLA</t>
  </si>
  <si>
    <t xml:space="preserve">DESCANSO FISICO : ING° CLEMIRA HUAMAN </t>
  </si>
  <si>
    <t>PAISES BAJOS</t>
  </si>
  <si>
    <t>LIMON</t>
  </si>
  <si>
    <t>LAMBAYEQUE</t>
  </si>
  <si>
    <t>TRAPANI CULTIVARES PERU S.A.C.</t>
  </si>
  <si>
    <t>ISAAC ORIHUELA</t>
  </si>
  <si>
    <t xml:space="preserve">CEBOLLA </t>
  </si>
  <si>
    <t>MONSEFU</t>
  </si>
  <si>
    <t>AGROEXPORTACIONES ANDINA E.I.R.L.</t>
  </si>
  <si>
    <t>ING.ELIAS FERNANDEZ CARRASCO</t>
  </si>
  <si>
    <t>COLOMBIA</t>
  </si>
  <si>
    <t>FABIAN GRACIA LEON</t>
  </si>
  <si>
    <t>fabian_glh@hotmail.com</t>
  </si>
  <si>
    <t>BOMAREA S.R.L.</t>
  </si>
  <si>
    <t>MILAGROS PUERTAS</t>
  </si>
  <si>
    <t>CHINA</t>
  </si>
  <si>
    <t>EEUU</t>
  </si>
  <si>
    <t>OLMOS</t>
  </si>
  <si>
    <t>AGROSILVANO</t>
  </si>
  <si>
    <t>PRONATUR SAC</t>
  </si>
  <si>
    <t>Juan Delgado</t>
  </si>
  <si>
    <t>AGRICASA-UPO LA ESTANCIA</t>
  </si>
  <si>
    <t>REINO UNIDO</t>
  </si>
  <si>
    <t>MORROPE</t>
  </si>
  <si>
    <t>BROOM FRIO HOLDING MORROPE S.A.</t>
  </si>
  <si>
    <t>INKA'S BERRIES</t>
  </si>
  <si>
    <t>PRISILLA VEGA</t>
  </si>
  <si>
    <t>PAÍSES BAJOS</t>
  </si>
  <si>
    <t>CERTIFICACIÓN FITOSANITARIA DE LUGAR DE PRODUCCIÓN</t>
  </si>
  <si>
    <t>MADEI PONCE VILA</t>
  </si>
  <si>
    <t>Espárrago</t>
  </si>
  <si>
    <t>JAYANCA</t>
  </si>
  <si>
    <t>COMPLEJO AGROINDUSTRIAL BETA S.A.</t>
  </si>
  <si>
    <t>Morelia Ramon</t>
  </si>
  <si>
    <t>INGLATERRA</t>
  </si>
  <si>
    <t>España</t>
  </si>
  <si>
    <t>aéreo</t>
  </si>
  <si>
    <t>Republica dominicana</t>
  </si>
  <si>
    <t>ARÁNDANO</t>
  </si>
  <si>
    <t>PROYECTO OLMOS</t>
  </si>
  <si>
    <t>KEVIN GUTIERREZ</t>
  </si>
  <si>
    <t>EE.UU</t>
  </si>
  <si>
    <t>15:30:00 p. m.</t>
  </si>
  <si>
    <t>AGROVISION PERU SAC</t>
  </si>
  <si>
    <t>CLARIZA REYES</t>
  </si>
  <si>
    <t>ISRAEL</t>
  </si>
  <si>
    <t>AGRICOLA ANDREA SAC</t>
  </si>
  <si>
    <t>YURIKA LACHIRA</t>
  </si>
  <si>
    <t>REEXPORTACION CANADA</t>
  </si>
  <si>
    <t>MARVIN SANTISTEBAN</t>
  </si>
  <si>
    <t>AGROVISION PERÚ SAC</t>
  </si>
  <si>
    <t>HFE BERRIES PERU SAC</t>
  </si>
  <si>
    <t>ARANDANO FRESCO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</si>
  <si>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</si>
  <si>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</si>
  <si>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</si>
  <si>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</si>
  <si>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</si>
  <si>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Paises Bajos</t>
  </si>
  <si>
    <t>10:00 a.m.</t>
  </si>
  <si>
    <t>JUAN FERNANDEZ</t>
  </si>
  <si>
    <t>ING° FABIAN GARCIA</t>
  </si>
  <si>
    <t>OLMOS - LAMBAYEQUE</t>
  </si>
  <si>
    <t>MAERSK INTEGRATED AGROLOGISTICS PERU S.A.C.</t>
  </si>
  <si>
    <t>BERRY HARVEST  S.A.</t>
  </si>
  <si>
    <t>NICOL ANGELES</t>
  </si>
  <si>
    <t>CORPORACIÓN AGRÍCOLA OLMOS S.A.</t>
  </si>
  <si>
    <t xml:space="preserve">LAMBAYEQUE </t>
  </si>
  <si>
    <t>INVERSIONES YARABAMBA</t>
  </si>
  <si>
    <t>PATRICIA SAMPEN</t>
  </si>
  <si>
    <t>ING° HUGO ODAR</t>
  </si>
  <si>
    <t>INICIO DE TRATAMIENTO</t>
  </si>
  <si>
    <t>ING° CARMEN FERNANDEZ</t>
  </si>
  <si>
    <t>ING° NILA CAJUSOL</t>
  </si>
  <si>
    <t>ING° MIGUEL CRUZADO</t>
  </si>
  <si>
    <t>ING° JORGE RAMOS</t>
  </si>
  <si>
    <t>UVA DE MESA</t>
  </si>
  <si>
    <t>UCUPE - LAGUNAS</t>
  </si>
  <si>
    <t>CERTIFICACION FITOSANITARIA DE LUGARES DE PRODUCCION</t>
  </si>
  <si>
    <t>Negocios Nilza</t>
  </si>
  <si>
    <t>SANTA ROSA III</t>
  </si>
  <si>
    <t>NOMBRE</t>
  </si>
  <si>
    <t>8.39 HAS</t>
  </si>
  <si>
    <t>MOCUPE</t>
  </si>
  <si>
    <t>NILTON BALTONATO VIGO</t>
  </si>
  <si>
    <t>HUASCARAN</t>
  </si>
  <si>
    <t>4 HAS</t>
  </si>
  <si>
    <t>JOSENBALTONATO VIGO</t>
  </si>
  <si>
    <t>AGROPECUARIO</t>
  </si>
  <si>
    <t>3 HAS</t>
  </si>
  <si>
    <t>EE.UU.</t>
  </si>
  <si>
    <t>RUSIA</t>
  </si>
  <si>
    <t>EL PARQUE ALAYA PACKING S.A.C.</t>
  </si>
  <si>
    <t>INVERSIONES MOSQUETA S.A.C</t>
  </si>
  <si>
    <t>JAPON</t>
  </si>
  <si>
    <t>HOLANDA</t>
  </si>
  <si>
    <t>RW/554-26</t>
  </si>
  <si>
    <t>RW/555-26</t>
  </si>
  <si>
    <t>PLANTA EMPACADORA</t>
  </si>
  <si>
    <t>ONIX FARMS SAC</t>
  </si>
  <si>
    <t>BRENDA HURTADO</t>
  </si>
  <si>
    <t>14:30:00 p. m.</t>
  </si>
  <si>
    <t>260940008143</t>
  </si>
  <si>
    <t>COOPERATIVA AGRARIA AGROEXPORTADORA BANANEROS ORGANICOS OLMOS BANOL</t>
  </si>
  <si>
    <t>KARINA TORRES</t>
  </si>
  <si>
    <t>BELGICA</t>
  </si>
  <si>
    <t>Alemania</t>
  </si>
  <si>
    <t>11:00 a.m.</t>
  </si>
  <si>
    <t>Inglaterra</t>
  </si>
  <si>
    <t>BANANA</t>
  </si>
  <si>
    <t>COOPERATIVA AGRARIA AGROEXPORTADORA DEL NORTE</t>
  </si>
  <si>
    <t>SILB SAC</t>
  </si>
  <si>
    <t>SUECIA</t>
  </si>
  <si>
    <t>LAMBAYEQUE-AGROVISION PERÚ SAC</t>
  </si>
  <si>
    <t>1.41 has</t>
  </si>
  <si>
    <t>12.16 has</t>
  </si>
  <si>
    <t>28.86 has</t>
  </si>
  <si>
    <t>TAILANDIA</t>
  </si>
  <si>
    <t>SUCE 2026519367</t>
  </si>
  <si>
    <t>JAYACA</t>
  </si>
  <si>
    <t>260940008221</t>
  </si>
  <si>
    <t>ING° BIEMVENIDA PALOMINO</t>
  </si>
  <si>
    <t>ING° CARLOS CAJO</t>
  </si>
  <si>
    <t>LIC MARY CELIS / ING° ROSA BARDALES</t>
  </si>
  <si>
    <t>ING° VICTOR LLAUCE</t>
  </si>
  <si>
    <t>ING° ALFREDO RACCHUMI</t>
  </si>
  <si>
    <t>260940008240</t>
  </si>
  <si>
    <t>260940008241</t>
  </si>
  <si>
    <t>260940008242</t>
  </si>
  <si>
    <t>260940008243</t>
  </si>
  <si>
    <t>260940008244</t>
  </si>
  <si>
    <t>260940008206</t>
  </si>
  <si>
    <t>260940008205</t>
  </si>
  <si>
    <t>INICIO TRATAMIENTO</t>
  </si>
  <si>
    <t>ING° CARLOS ELIAS</t>
  </si>
  <si>
    <t>10.8.26</t>
  </si>
  <si>
    <t>AGRICOLA HUARMEY </t>
  </si>
  <si>
    <t>AGRICOLA HUARMEY</t>
  </si>
  <si>
    <t>MONICA PEÑA</t>
  </si>
  <si>
    <t>CHINA -</t>
  </si>
  <si>
    <t xml:space="preserve">CHINA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</si>
</sst>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000000000000"/>
    <numFmt numFmtId="172" formatCode="[$-10409]h:mm\ AM/PM;@"/>
  </numFmts>
  <fonts count="10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color rgb="FF000000"/>
      <name val="Aptos Narrow"/>
      <family val="2"/>
      <charset val="1"/>
    </font>
    <font>
      <sz val="16"/>
      <color theme="1"/>
      <name val="Times New Roman"/>
      <family val="1"/>
    </font>
    <font>
      <sz val="18"/>
      <color rgb="FF1A1818"/>
      <name val="RobotoBold"/>
    </font>
    <font>
      <sz val="14"/>
      <color rgb="FF000000"/>
      <name val="Calibri"/>
      <family val="2"/>
      <scheme val="minor"/>
    </font>
    <font>
      <sz val="14"/>
      <name val="Levenim MT"/>
    </font>
    <font>
      <b/>
      <sz val="14"/>
      <color theme="1"/>
      <name val="Calibri"/>
      <family val="2"/>
      <scheme val="minor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4"/>
      <color rgb="FF1A1818"/>
      <name val="RobotoBold"/>
    </font>
    <font>
      <sz val="16"/>
      <color rgb="FF333333"/>
      <name val="Calibri"/>
      <family val="2"/>
      <scheme val="minor"/>
    </font>
    <font>
      <sz val="16"/>
      <color theme="1"/>
      <name val="Levenim MT"/>
      <charset val="177"/>
    </font>
    <font>
      <b/>
      <sz val="14"/>
      <color theme="1"/>
      <name val="Times New Roman"/>
      <family val="1"/>
    </font>
    <font>
      <b/>
      <sz val="14"/>
      <name val="Calibri"/>
      <family val="2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4"/>
      <color rgb="FF000000"/>
      <name val="Calibri"/>
      <family val="2"/>
    </font>
    <font>
      <sz val="14"/>
      <color rgb="FF000000"/>
      <name val="Aptos Narrow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7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58" fillId="0" borderId="15" xfId="0" applyNumberFormat="1" applyFont="1" applyBorder="1" applyAlignment="1" applyProtection="1">
      <alignment horizontal="center" vertical="center"/>
      <protection locked="0"/>
    </xf>
    <xf numFmtId="170" fontId="60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Font="1" applyAlignment="1">
      <alignment horizontal="center" vertical="center"/>
    </xf>
    <xf numFmtId="20" fontId="59" fillId="0" borderId="0" xfId="0" applyNumberFormat="1" applyFont="1" applyAlignment="1">
      <alignment horizontal="center" vertical="center"/>
    </xf>
    <xf numFmtId="0" fontId="60" fillId="0" borderId="0" xfId="0" applyFont="1" applyAlignment="1" applyProtection="1">
      <alignment horizontal="center" vertical="center"/>
      <protection locked="0"/>
    </xf>
    <xf numFmtId="0" fontId="59" fillId="0" borderId="2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4" fillId="0" borderId="0" xfId="0" applyNumberFormat="1" applyFont="1" applyAlignment="1">
      <alignment horizontal="center"/>
    </xf>
    <xf numFmtId="0" fontId="65" fillId="0" borderId="0" xfId="0" applyFont="1" applyAlignment="1">
      <alignment horizontal="center" vertical="center"/>
    </xf>
    <xf numFmtId="14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21" fontId="64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6" fontId="51" fillId="0" borderId="12" xfId="0" applyNumberFormat="1" applyFont="1" applyBorder="1" applyAlignment="1">
      <alignment horizontal="center" vertical="center"/>
    </xf>
    <xf numFmtId="168" fontId="56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6" fillId="0" borderId="12" xfId="0" applyNumberFormat="1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68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0" fontId="63" fillId="23" borderId="2" xfId="0" applyFont="1" applyFill="1" applyBorder="1" applyAlignment="1">
      <alignment vertical="center" wrapText="1"/>
    </xf>
    <xf numFmtId="0" fontId="61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68" fillId="0" borderId="0" xfId="0" applyFont="1" applyBorder="1" applyAlignment="1">
      <alignment vertical="center" wrapText="1"/>
    </xf>
    <xf numFmtId="49" fontId="53" fillId="0" borderId="2" xfId="0" applyNumberFormat="1" applyFont="1" applyBorder="1" applyAlignment="1">
      <alignment horizontal="center"/>
    </xf>
    <xf numFmtId="0" fontId="53" fillId="0" borderId="38" xfId="0" applyFont="1" applyBorder="1" applyAlignment="1">
      <alignment vertical="center" wrapText="1"/>
    </xf>
    <xf numFmtId="20" fontId="57" fillId="0" borderId="2" xfId="0" applyNumberFormat="1" applyFont="1" applyBorder="1" applyAlignment="1">
      <alignment horizontal="center"/>
    </xf>
    <xf numFmtId="1" fontId="49" fillId="22" borderId="0" xfId="0" applyNumberFormat="1" applyFont="1" applyFill="1" applyBorder="1" applyAlignment="1">
      <alignment horizontal="center" vertical="center"/>
    </xf>
    <xf numFmtId="0" fontId="73" fillId="22" borderId="0" xfId="0" applyFont="1" applyFill="1" applyBorder="1" applyAlignment="1">
      <alignment horizontal="center" vertical="center"/>
    </xf>
    <xf numFmtId="16" fontId="73" fillId="22" borderId="0" xfId="283" applyNumberFormat="1" applyFont="1" applyFill="1" applyBorder="1" applyAlignment="1">
      <alignment horizontal="center" vertical="center"/>
    </xf>
    <xf numFmtId="0" fontId="73" fillId="22" borderId="0" xfId="0" applyFont="1" applyFill="1" applyBorder="1" applyAlignment="1">
      <alignment horizontal="center" vertical="center" wrapText="1"/>
    </xf>
    <xf numFmtId="0" fontId="72" fillId="0" borderId="2" xfId="0" applyFont="1" applyBorder="1" applyAlignment="1">
      <alignment horizontal="center"/>
    </xf>
    <xf numFmtId="15" fontId="74" fillId="22" borderId="2" xfId="0" applyNumberFormat="1" applyFont="1" applyFill="1" applyBorder="1" applyAlignment="1">
      <alignment horizontal="center" vertical="center"/>
    </xf>
    <xf numFmtId="0" fontId="57" fillId="22" borderId="2" xfId="0" applyFont="1" applyFill="1" applyBorder="1" applyAlignment="1">
      <alignment horizontal="center" vertical="center"/>
    </xf>
    <xf numFmtId="14" fontId="64" fillId="0" borderId="36" xfId="0" applyNumberFormat="1" applyFont="1" applyBorder="1" applyAlignment="1">
      <alignment horizontal="center"/>
    </xf>
    <xf numFmtId="0" fontId="64" fillId="0" borderId="36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78" fillId="0" borderId="2" xfId="0" applyNumberFormat="1" applyFont="1" applyBorder="1" applyAlignment="1">
      <alignment horizontal="center" vertical="center"/>
    </xf>
    <xf numFmtId="0" fontId="64" fillId="0" borderId="43" xfId="0" applyFont="1" applyBorder="1" applyAlignment="1">
      <alignment horizontal="center"/>
    </xf>
    <xf numFmtId="0" fontId="43" fillId="0" borderId="2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/>
    </xf>
    <xf numFmtId="16" fontId="53" fillId="22" borderId="2" xfId="283" applyNumberFormat="1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  <xf numFmtId="1" fontId="41" fillId="2" borderId="44" xfId="0" applyNumberFormat="1" applyFont="1" applyFill="1" applyBorder="1" applyAlignment="1">
      <alignment horizontal="center" vertical="center"/>
    </xf>
    <xf numFmtId="1" fontId="41" fillId="2" borderId="44" xfId="0" applyNumberFormat="1" applyFont="1" applyFill="1" applyBorder="1" applyAlignment="1">
      <alignment horizontal="center" vertical="center" wrapText="1"/>
    </xf>
    <xf numFmtId="0" fontId="41" fillId="2" borderId="44" xfId="0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/>
    </xf>
    <xf numFmtId="16" fontId="77" fillId="0" borderId="2" xfId="0" applyNumberFormat="1" applyFont="1" applyBorder="1" applyAlignment="1">
      <alignment horizontal="center" vertical="center"/>
    </xf>
    <xf numFmtId="21" fontId="76" fillId="0" borderId="2" xfId="0" applyNumberFormat="1" applyFont="1" applyBorder="1" applyAlignment="1">
      <alignment horizontal="center" vertical="center"/>
    </xf>
    <xf numFmtId="171" fontId="12" fillId="0" borderId="2" xfId="0" applyNumberFormat="1" applyFont="1" applyBorder="1" applyAlignment="1">
      <alignment horizontal="center" vertical="center"/>
    </xf>
    <xf numFmtId="1" fontId="68" fillId="22" borderId="2" xfId="0" applyNumberFormat="1" applyFont="1" applyFill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1" fillId="23" borderId="45" xfId="0" applyFont="1" applyFill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21" fontId="64" fillId="0" borderId="37" xfId="0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74" fillId="0" borderId="45" xfId="0" applyFont="1" applyBorder="1" applyAlignment="1">
      <alignment horizontal="center"/>
    </xf>
    <xf numFmtId="0" fontId="67" fillId="23" borderId="12" xfId="0" applyFont="1" applyFill="1" applyBorder="1" applyAlignment="1">
      <alignment horizontal="center" vertical="center"/>
    </xf>
    <xf numFmtId="0" fontId="56" fillId="0" borderId="46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44" fillId="0" borderId="2" xfId="0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69" fillId="0" borderId="47" xfId="0" applyFont="1" applyBorder="1" applyAlignment="1">
      <alignment horizontal="center"/>
    </xf>
    <xf numFmtId="0" fontId="67" fillId="23" borderId="48" xfId="0" applyFont="1" applyFill="1" applyBorder="1" applyAlignment="1">
      <alignment horizontal="center" vertical="center"/>
    </xf>
    <xf numFmtId="0" fontId="12" fillId="22" borderId="48" xfId="0" applyFont="1" applyFill="1" applyBorder="1" applyAlignment="1">
      <alignment horizontal="center" vertical="center" wrapText="1"/>
    </xf>
    <xf numFmtId="0" fontId="41" fillId="22" borderId="48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vertical="center" wrapText="1"/>
    </xf>
    <xf numFmtId="0" fontId="52" fillId="0" borderId="50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79" fillId="22" borderId="51" xfId="0" applyFont="1" applyFill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0" fontId="56" fillId="0" borderId="51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63" fillId="0" borderId="53" xfId="0" applyFont="1" applyBorder="1" applyAlignment="1">
      <alignment vertical="center" wrapText="1"/>
    </xf>
    <xf numFmtId="0" fontId="63" fillId="0" borderId="15" xfId="0" applyFont="1" applyBorder="1" applyAlignment="1">
      <alignment vertical="center" wrapText="1"/>
    </xf>
    <xf numFmtId="0" fontId="63" fillId="23" borderId="52" xfId="0" applyFont="1" applyFill="1" applyBorder="1" applyAlignment="1">
      <alignment vertical="center" wrapText="1"/>
    </xf>
    <xf numFmtId="0" fontId="12" fillId="22" borderId="26" xfId="0" quotePrefix="1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5" fontId="43" fillId="22" borderId="54" xfId="0" applyNumberFormat="1" applyFont="1" applyFill="1" applyBorder="1" applyAlignment="1">
      <alignment horizontal="center" vertical="center"/>
    </xf>
    <xf numFmtId="0" fontId="83" fillId="0" borderId="36" xfId="0" applyFont="1" applyBorder="1" applyAlignment="1">
      <alignment horizontal="center"/>
    </xf>
    <xf numFmtId="0" fontId="74" fillId="0" borderId="55" xfId="0" applyFont="1" applyBorder="1" applyAlignment="1">
      <alignment horizontal="center"/>
    </xf>
    <xf numFmtId="0" fontId="82" fillId="22" borderId="56" xfId="0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vertical="center"/>
    </xf>
    <xf numFmtId="0" fontId="44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4" fontId="82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 applyProtection="1">
      <alignment horizontal="center"/>
      <protection locked="0"/>
    </xf>
    <xf numFmtId="15" fontId="48" fillId="0" borderId="2" xfId="0" applyNumberFormat="1" applyFont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 wrapText="1"/>
    </xf>
    <xf numFmtId="0" fontId="61" fillId="23" borderId="57" xfId="0" applyFont="1" applyFill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vertical="center" wrapText="1"/>
    </xf>
    <xf numFmtId="0" fontId="82" fillId="22" borderId="57" xfId="0" applyFont="1" applyFill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171" fontId="53" fillId="0" borderId="2" xfId="0" applyNumberFormat="1" applyFont="1" applyBorder="1" applyAlignment="1">
      <alignment horizontal="center" vertical="center"/>
    </xf>
    <xf numFmtId="1" fontId="85" fillId="0" borderId="2" xfId="0" applyNumberFormat="1" applyFont="1" applyBorder="1" applyAlignment="1">
      <alignment horizontal="center" vertical="center"/>
    </xf>
    <xf numFmtId="14" fontId="85" fillId="0" borderId="2" xfId="0" applyNumberFormat="1" applyFont="1" applyBorder="1" applyAlignment="1">
      <alignment horizontal="center" vertical="center"/>
    </xf>
    <xf numFmtId="21" fontId="86" fillId="0" borderId="2" xfId="0" applyNumberFormat="1" applyFont="1" applyBorder="1" applyAlignment="1">
      <alignment horizontal="center" vertical="center"/>
    </xf>
    <xf numFmtId="15" fontId="54" fillId="22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1" fontId="84" fillId="0" borderId="2" xfId="0" applyNumberFormat="1" applyFont="1" applyBorder="1" applyAlignment="1">
      <alignment horizontal="center" vertical="center"/>
    </xf>
    <xf numFmtId="15" fontId="84" fillId="0" borderId="2" xfId="0" applyNumberFormat="1" applyFont="1" applyBorder="1" applyAlignment="1">
      <alignment horizontal="center" vertical="center"/>
    </xf>
    <xf numFmtId="0" fontId="84" fillId="22" borderId="2" xfId="0" applyFont="1" applyFill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68" fontId="84" fillId="0" borderId="2" xfId="0" applyNumberFormat="1" applyFont="1" applyBorder="1" applyAlignment="1">
      <alignment horizontal="center" vertical="center"/>
    </xf>
    <xf numFmtId="0" fontId="47" fillId="0" borderId="59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0" fontId="70" fillId="0" borderId="2" xfId="0" applyFont="1" applyBorder="1" applyAlignment="1">
      <alignment horizontal="center" vertical="center"/>
    </xf>
    <xf numFmtId="15" fontId="70" fillId="0" borderId="2" xfId="0" applyNumberFormat="1" applyFont="1" applyBorder="1" applyAlignment="1">
      <alignment horizontal="center" vertical="center"/>
    </xf>
    <xf numFmtId="20" fontId="70" fillId="0" borderId="2" xfId="0" applyNumberFormat="1" applyFont="1" applyBorder="1" applyAlignment="1">
      <alignment horizontal="center" vertical="center"/>
    </xf>
    <xf numFmtId="0" fontId="70" fillId="22" borderId="2" xfId="0" applyFont="1" applyFill="1" applyBorder="1" applyAlignment="1">
      <alignment horizontal="center" vertical="center"/>
    </xf>
    <xf numFmtId="1" fontId="87" fillId="0" borderId="2" xfId="0" applyNumberFormat="1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56" fillId="0" borderId="61" xfId="0" applyFont="1" applyBorder="1" applyAlignment="1">
      <alignment horizontal="center" vertical="center"/>
    </xf>
    <xf numFmtId="0" fontId="56" fillId="0" borderId="60" xfId="0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/>
    </xf>
    <xf numFmtId="0" fontId="12" fillId="0" borderId="61" xfId="0" applyFont="1" applyBorder="1" applyAlignment="1">
      <alignment horizontal="center" vertical="center"/>
    </xf>
    <xf numFmtId="0" fontId="70" fillId="0" borderId="61" xfId="0" applyFont="1" applyBorder="1" applyAlignment="1">
      <alignment horizontal="center" vertical="center"/>
    </xf>
    <xf numFmtId="0" fontId="82" fillId="22" borderId="60" xfId="0" applyFont="1" applyFill="1" applyBorder="1" applyAlignment="1">
      <alignment horizontal="center" vertical="center"/>
    </xf>
    <xf numFmtId="0" fontId="68" fillId="0" borderId="6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 wrapText="1"/>
    </xf>
    <xf numFmtId="0" fontId="53" fillId="0" borderId="62" xfId="0" applyFont="1" applyBorder="1" applyAlignment="1">
      <alignment horizontal="center" vertical="center"/>
    </xf>
    <xf numFmtId="0" fontId="44" fillId="0" borderId="62" xfId="0" applyFont="1" applyBorder="1" applyAlignment="1">
      <alignment horizontal="center" vertical="center" wrapText="1"/>
    </xf>
    <xf numFmtId="1" fontId="85" fillId="0" borderId="62" xfId="0" applyNumberFormat="1" applyFont="1" applyBorder="1" applyAlignment="1">
      <alignment horizontal="center" vertical="center"/>
    </xf>
    <xf numFmtId="0" fontId="47" fillId="0" borderId="6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47" fillId="0" borderId="26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 wrapText="1"/>
    </xf>
    <xf numFmtId="169" fontId="54" fillId="0" borderId="2" xfId="0" applyNumberFormat="1" applyFont="1" applyBorder="1" applyAlignment="1">
      <alignment horizontal="center" vertical="center" wrapText="1"/>
    </xf>
    <xf numFmtId="1" fontId="50" fillId="0" borderId="2" xfId="0" applyNumberFormat="1" applyFont="1" applyBorder="1" applyAlignment="1">
      <alignment horizontal="center" vertical="center"/>
    </xf>
    <xf numFmtId="15" fontId="50" fillId="0" borderId="2" xfId="0" applyNumberFormat="1" applyFont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/>
    </xf>
    <xf numFmtId="168" fontId="50" fillId="0" borderId="2" xfId="0" applyNumberFormat="1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50" fillId="0" borderId="65" xfId="0" applyFont="1" applyBorder="1" applyAlignment="1">
      <alignment horizontal="center" vertical="center"/>
    </xf>
    <xf numFmtId="14" fontId="54" fillId="0" borderId="2" xfId="0" applyNumberFormat="1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/>
    </xf>
    <xf numFmtId="1" fontId="41" fillId="22" borderId="41" xfId="0" applyNumberFormat="1" applyFont="1" applyFill="1" applyBorder="1" applyAlignment="1">
      <alignment vertical="center" wrapText="1"/>
    </xf>
    <xf numFmtId="1" fontId="41" fillId="22" borderId="42" xfId="0" applyNumberFormat="1" applyFont="1" applyFill="1" applyBorder="1" applyAlignment="1">
      <alignment vertical="center" wrapText="1"/>
    </xf>
    <xf numFmtId="0" fontId="47" fillId="0" borderId="27" xfId="0" applyFont="1" applyBorder="1" applyAlignment="1">
      <alignment vertical="center"/>
    </xf>
    <xf numFmtId="0" fontId="47" fillId="0" borderId="28" xfId="0" applyFont="1" applyBorder="1" applyAlignment="1">
      <alignment vertical="center"/>
    </xf>
    <xf numFmtId="0" fontId="50" fillId="2" borderId="2" xfId="0" applyFont="1" applyFill="1" applyBorder="1" applyAlignment="1">
      <alignment horizontal="center" vertical="center"/>
    </xf>
    <xf numFmtId="0" fontId="90" fillId="0" borderId="67" xfId="0" applyFont="1" applyBorder="1" applyAlignment="1">
      <alignment horizontal="center" vertical="center"/>
    </xf>
    <xf numFmtId="15" fontId="90" fillId="0" borderId="2" xfId="0" applyNumberFormat="1" applyFont="1" applyBorder="1" applyAlignment="1">
      <alignment horizontal="center" vertical="center"/>
    </xf>
    <xf numFmtId="0" fontId="90" fillId="0" borderId="66" xfId="0" applyFont="1" applyBorder="1" applyAlignment="1">
      <alignment horizontal="center" vertical="center"/>
    </xf>
    <xf numFmtId="0" fontId="90" fillId="22" borderId="2" xfId="0" applyFont="1" applyFill="1" applyBorder="1" applyAlignment="1">
      <alignment horizontal="center" vertical="center"/>
    </xf>
    <xf numFmtId="168" fontId="90" fillId="0" borderId="2" xfId="0" applyNumberFormat="1" applyFont="1" applyBorder="1" applyAlignment="1">
      <alignment horizontal="center" vertical="center"/>
    </xf>
    <xf numFmtId="0" fontId="84" fillId="0" borderId="67" xfId="0" applyFont="1" applyBorder="1" applyAlignment="1">
      <alignment horizontal="center" vertical="center"/>
    </xf>
    <xf numFmtId="0" fontId="84" fillId="0" borderId="66" xfId="0" applyFont="1" applyBorder="1" applyAlignment="1">
      <alignment horizontal="center" vertical="center"/>
    </xf>
    <xf numFmtId="49" fontId="91" fillId="0" borderId="0" xfId="0" applyNumberFormat="1" applyFont="1" applyAlignment="1">
      <alignment horizontal="center"/>
    </xf>
    <xf numFmtId="0" fontId="90" fillId="22" borderId="65" xfId="0" applyFont="1" applyFill="1" applyBorder="1" applyAlignment="1">
      <alignment horizontal="center" vertical="center"/>
    </xf>
    <xf numFmtId="0" fontId="12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49" fontId="64" fillId="0" borderId="36" xfId="0" applyNumberFormat="1" applyFont="1" applyBorder="1" applyAlignment="1">
      <alignment horizontal="center"/>
    </xf>
    <xf numFmtId="0" fontId="65" fillId="0" borderId="36" xfId="0" applyFont="1" applyBorder="1" applyAlignment="1">
      <alignment horizontal="center" vertical="center"/>
    </xf>
    <xf numFmtId="0" fontId="64" fillId="0" borderId="36" xfId="0" applyFont="1" applyBorder="1" applyAlignment="1">
      <alignment horizontal="center"/>
    </xf>
    <xf numFmtId="0" fontId="66" fillId="0" borderId="2" xfId="0" applyFont="1" applyBorder="1" applyAlignment="1">
      <alignment horizontal="center" vertical="center"/>
    </xf>
    <xf numFmtId="0" fontId="64" fillId="0" borderId="2" xfId="0" applyFont="1" applyBorder="1" applyAlignment="1">
      <alignment horizontal="center"/>
    </xf>
    <xf numFmtId="0" fontId="89" fillId="0" borderId="2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1" fontId="44" fillId="22" borderId="0" xfId="0" applyNumberFormat="1" applyFont="1" applyFill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/>
    </xf>
    <xf numFmtId="16" fontId="12" fillId="22" borderId="0" xfId="283" applyNumberFormat="1" applyFont="1" applyFill="1" applyBorder="1" applyAlignment="1">
      <alignment horizontal="center" vertical="center"/>
    </xf>
    <xf numFmtId="1" fontId="92" fillId="0" borderId="36" xfId="0" applyNumberFormat="1" applyFont="1" applyBorder="1" applyAlignment="1">
      <alignment horizontal="center"/>
    </xf>
    <xf numFmtId="0" fontId="93" fillId="0" borderId="2" xfId="0" applyFont="1" applyBorder="1" applyAlignment="1">
      <alignment horizontal="center" vertical="center"/>
    </xf>
    <xf numFmtId="15" fontId="93" fillId="0" borderId="2" xfId="0" applyNumberFormat="1" applyFont="1" applyBorder="1" applyAlignment="1">
      <alignment horizontal="center" vertical="center"/>
    </xf>
    <xf numFmtId="0" fontId="93" fillId="22" borderId="2" xfId="0" applyFont="1" applyFill="1" applyBorder="1" applyAlignment="1">
      <alignment horizontal="center" vertical="center"/>
    </xf>
    <xf numFmtId="20" fontId="93" fillId="0" borderId="2" xfId="0" applyNumberFormat="1" applyFont="1" applyBorder="1" applyAlignment="1">
      <alignment horizontal="center" vertical="center"/>
    </xf>
    <xf numFmtId="1" fontId="71" fillId="0" borderId="2" xfId="0" applyNumberFormat="1" applyFont="1" applyBorder="1" applyAlignment="1">
      <alignment horizontal="center" vertical="center"/>
    </xf>
    <xf numFmtId="0" fontId="74" fillId="0" borderId="65" xfId="0" applyFont="1" applyBorder="1" applyAlignment="1">
      <alignment horizontal="center"/>
    </xf>
    <xf numFmtId="0" fontId="12" fillId="0" borderId="64" xfId="0" applyFont="1" applyBorder="1" applyAlignment="1">
      <alignment horizontal="center" vertical="center"/>
    </xf>
    <xf numFmtId="0" fontId="47" fillId="0" borderId="64" xfId="0" applyFont="1" applyBorder="1" applyAlignment="1">
      <alignment horizontal="center" vertical="center"/>
    </xf>
    <xf numFmtId="0" fontId="90" fillId="0" borderId="64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/>
    </xf>
    <xf numFmtId="0" fontId="52" fillId="0" borderId="65" xfId="0" applyFont="1" applyBorder="1" applyAlignment="1">
      <alignment vertical="center"/>
    </xf>
    <xf numFmtId="0" fontId="54" fillId="0" borderId="65" xfId="0" applyFont="1" applyBorder="1" applyAlignment="1">
      <alignment horizontal="center" vertical="center"/>
    </xf>
    <xf numFmtId="0" fontId="81" fillId="22" borderId="65" xfId="0" applyFont="1" applyFill="1" applyBorder="1" applyAlignment="1">
      <alignment horizontal="left" vertical="center"/>
    </xf>
    <xf numFmtId="0" fontId="52" fillId="0" borderId="65" xfId="0" applyFont="1" applyBorder="1" applyAlignment="1">
      <alignment horizontal="center" vertical="center"/>
    </xf>
    <xf numFmtId="0" fontId="82" fillId="22" borderId="6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63" fillId="0" borderId="64" xfId="0" applyFont="1" applyBorder="1" applyAlignment="1">
      <alignment horizontal="center"/>
    </xf>
    <xf numFmtId="0" fontId="47" fillId="0" borderId="64" xfId="0" applyFont="1" applyBorder="1" applyAlignment="1">
      <alignment horizontal="center" vertical="center" wrapText="1"/>
    </xf>
    <xf numFmtId="0" fontId="43" fillId="0" borderId="67" xfId="0" applyFont="1" applyBorder="1" applyAlignment="1">
      <alignment horizontal="center" vertical="center"/>
    </xf>
    <xf numFmtId="0" fontId="43" fillId="0" borderId="2" xfId="0" applyFont="1" applyBorder="1" applyAlignment="1">
      <alignment vertical="center" wrapText="1"/>
    </xf>
    <xf numFmtId="49" fontId="43" fillId="0" borderId="12" xfId="0" applyNumberFormat="1" applyFont="1" applyBorder="1" applyAlignment="1">
      <alignment horizontal="center" vertical="center"/>
    </xf>
    <xf numFmtId="1" fontId="63" fillId="22" borderId="12" xfId="0" applyNumberFormat="1" applyFont="1" applyFill="1" applyBorder="1" applyAlignment="1">
      <alignment horizontal="center" vertical="center"/>
    </xf>
    <xf numFmtId="1" fontId="94" fillId="0" borderId="12" xfId="0" applyNumberFormat="1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/>
    </xf>
    <xf numFmtId="12" fontId="95" fillId="22" borderId="12" xfId="0" applyNumberFormat="1" applyFont="1" applyFill="1" applyBorder="1" applyAlignment="1">
      <alignment horizontal="center" vertical="center" wrapText="1"/>
    </xf>
    <xf numFmtId="0" fontId="88" fillId="0" borderId="12" xfId="0" applyFont="1" applyBorder="1" applyAlignment="1">
      <alignment horizontal="center" vertical="center" wrapText="1"/>
    </xf>
    <xf numFmtId="14" fontId="47" fillId="0" borderId="12" xfId="0" applyNumberFormat="1" applyFont="1" applyBorder="1" applyAlignment="1">
      <alignment horizontal="center" vertical="center" wrapText="1"/>
    </xf>
    <xf numFmtId="172" fontId="47" fillId="22" borderId="12" xfId="0" applyNumberFormat="1" applyFont="1" applyFill="1" applyBorder="1" applyAlignment="1">
      <alignment horizontal="center" vertical="center" wrapText="1"/>
    </xf>
    <xf numFmtId="0" fontId="54" fillId="0" borderId="12" xfId="0" applyFont="1" applyBorder="1" applyAlignment="1">
      <alignment vertical="center"/>
    </xf>
    <xf numFmtId="0" fontId="54" fillId="0" borderId="13" xfId="0" applyFont="1" applyBorder="1" applyAlignment="1">
      <alignment vertical="center"/>
    </xf>
    <xf numFmtId="1" fontId="96" fillId="0" borderId="2" xfId="0" applyNumberFormat="1" applyFont="1" applyBorder="1" applyAlignment="1">
      <alignment horizontal="center"/>
    </xf>
    <xf numFmtId="1" fontId="53" fillId="22" borderId="2" xfId="0" applyNumberFormat="1" applyFont="1" applyFill="1" applyBorder="1" applyAlignment="1">
      <alignment horizontal="center"/>
    </xf>
    <xf numFmtId="1" fontId="57" fillId="0" borderId="12" xfId="0" applyNumberFormat="1" applyFont="1" applyBorder="1" applyAlignment="1">
      <alignment horizontal="center" vertical="center"/>
    </xf>
    <xf numFmtId="0" fontId="89" fillId="0" borderId="64" xfId="0" applyFont="1" applyBorder="1" applyAlignment="1">
      <alignment horizontal="center" vertical="center"/>
    </xf>
    <xf numFmtId="0" fontId="53" fillId="0" borderId="65" xfId="0" applyFont="1" applyBorder="1" applyAlignment="1">
      <alignment horizontal="center" vertical="center"/>
    </xf>
    <xf numFmtId="0" fontId="98" fillId="0" borderId="0" xfId="0" applyFont="1" applyBorder="1" applyAlignment="1">
      <alignment horizontal="center" vertical="center"/>
    </xf>
    <xf numFmtId="169" fontId="99" fillId="0" borderId="0" xfId="0" applyNumberFormat="1" applyFont="1" applyBorder="1" applyAlignment="1">
      <alignment horizontal="center" vertical="center" wrapText="1"/>
    </xf>
    <xf numFmtId="0" fontId="48" fillId="22" borderId="0" xfId="0" applyFont="1" applyFill="1" applyBorder="1" applyAlignment="1">
      <alignment horizontal="center" vertical="center" wrapText="1"/>
    </xf>
    <xf numFmtId="1" fontId="41" fillId="22" borderId="25" xfId="0" applyNumberFormat="1" applyFont="1" applyFill="1" applyBorder="1" applyAlignment="1">
      <alignment vertical="center" wrapText="1"/>
    </xf>
    <xf numFmtId="1" fontId="41" fillId="22" borderId="18" xfId="0" applyNumberFormat="1" applyFont="1" applyFill="1" applyBorder="1" applyAlignment="1">
      <alignment vertical="center" wrapText="1"/>
    </xf>
    <xf numFmtId="171" fontId="48" fillId="0" borderId="0" xfId="0" applyNumberFormat="1" applyFont="1" applyBorder="1" applyAlignment="1">
      <alignment horizontal="center" vertical="center"/>
    </xf>
    <xf numFmtId="15" fontId="97" fillId="0" borderId="0" xfId="0" applyNumberFormat="1" applyFont="1" applyBorder="1" applyAlignment="1">
      <alignment horizontal="center" vertical="center" wrapText="1"/>
    </xf>
    <xf numFmtId="0" fontId="98" fillId="0" borderId="0" xfId="0" applyFont="1" applyBorder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89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53" fillId="0" borderId="67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20" fontId="54" fillId="0" borderId="64" xfId="0" applyNumberFormat="1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/>
    </xf>
    <xf numFmtId="0" fontId="90" fillId="22" borderId="18" xfId="0" applyFont="1" applyFill="1" applyBorder="1" applyAlignment="1">
      <alignment horizontal="center" vertical="center"/>
    </xf>
    <xf numFmtId="15" fontId="90" fillId="0" borderId="13" xfId="0" applyNumberFormat="1" applyFont="1" applyBorder="1" applyAlignment="1">
      <alignment horizontal="center" vertical="center"/>
    </xf>
    <xf numFmtId="1" fontId="68" fillId="22" borderId="13" xfId="0" applyNumberFormat="1" applyFont="1" applyFill="1" applyBorder="1" applyAlignment="1">
      <alignment horizontal="center" vertical="center" wrapText="1"/>
    </xf>
    <xf numFmtId="0" fontId="90" fillId="22" borderId="13" xfId="0" applyFont="1" applyFill="1" applyBorder="1" applyAlignment="1">
      <alignment horizontal="center" vertical="center"/>
    </xf>
    <xf numFmtId="0" fontId="90" fillId="0" borderId="38" xfId="0" applyFont="1" applyBorder="1" applyAlignment="1">
      <alignment horizontal="center" vertical="center"/>
    </xf>
    <xf numFmtId="168" fontId="90" fillId="0" borderId="13" xfId="0" applyNumberFormat="1" applyFont="1" applyBorder="1" applyAlignment="1">
      <alignment horizontal="center" vertical="center"/>
    </xf>
    <xf numFmtId="0" fontId="90" fillId="0" borderId="15" xfId="0" applyFont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 wrapText="1"/>
    </xf>
    <xf numFmtId="18" fontId="101" fillId="0" borderId="12" xfId="0" applyNumberFormat="1" applyFont="1" applyBorder="1" applyAlignment="1">
      <alignment horizontal="center" vertical="center" wrapText="1"/>
    </xf>
    <xf numFmtId="0" fontId="101" fillId="0" borderId="12" xfId="0" applyFont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0" fontId="84" fillId="0" borderId="12" xfId="0" applyFont="1" applyBorder="1" applyAlignment="1">
      <alignment horizontal="center" vertical="center"/>
    </xf>
    <xf numFmtId="15" fontId="84" fillId="0" borderId="12" xfId="0" applyNumberFormat="1" applyFont="1" applyBorder="1" applyAlignment="1">
      <alignment horizontal="center" vertical="center"/>
    </xf>
    <xf numFmtId="0" fontId="84" fillId="22" borderId="12" xfId="0" applyFont="1" applyFill="1" applyBorder="1" applyAlignment="1">
      <alignment horizontal="center" vertical="center"/>
    </xf>
    <xf numFmtId="168" fontId="84" fillId="0" borderId="12" xfId="0" applyNumberFormat="1" applyFont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84" fillId="0" borderId="64" xfId="0" applyFont="1" applyBorder="1" applyAlignment="1">
      <alignment horizontal="center" vertical="center"/>
    </xf>
    <xf numFmtId="0" fontId="12" fillId="22" borderId="64" xfId="0" applyFont="1" applyFill="1" applyBorder="1" applyAlignment="1">
      <alignment horizontal="center" vertical="center"/>
    </xf>
    <xf numFmtId="0" fontId="55" fillId="0" borderId="65" xfId="0" applyFont="1" applyBorder="1" applyAlignment="1">
      <alignment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9" fillId="0" borderId="66" xfId="0" applyFont="1" applyBorder="1" applyAlignment="1">
      <alignment horizontal="center" vertical="center" wrapText="1"/>
    </xf>
    <xf numFmtId="0" fontId="79" fillId="0" borderId="13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/>
    </xf>
    <xf numFmtId="0" fontId="54" fillId="0" borderId="28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/>
    </xf>
    <xf numFmtId="1" fontId="41" fillId="2" borderId="69" xfId="0" applyNumberFormat="1" applyFont="1" applyFill="1" applyBorder="1" applyAlignment="1">
      <alignment horizontal="center" vertical="center" wrapText="1"/>
    </xf>
    <xf numFmtId="1" fontId="41" fillId="2" borderId="25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68" xfId="0" applyNumberFormat="1" applyFont="1" applyFill="1" applyBorder="1" applyAlignment="1">
      <alignment horizontal="center" vertical="center" wrapText="1"/>
    </xf>
    <xf numFmtId="0" fontId="79" fillId="0" borderId="38" xfId="0" applyFont="1" applyBorder="1" applyAlignment="1">
      <alignment horizontal="center" vertical="center" wrapText="1"/>
    </xf>
    <xf numFmtId="0" fontId="44" fillId="0" borderId="66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79" fillId="0" borderId="12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4" fillId="0" borderId="58" xfId="0" applyFont="1" applyBorder="1" applyAlignment="1">
      <alignment horizontal="center" vertical="center"/>
    </xf>
    <xf numFmtId="0" fontId="44" fillId="0" borderId="57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 wrapText="1"/>
    </xf>
    <xf numFmtId="0" fontId="68" fillId="0" borderId="26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/>
    </xf>
    <xf numFmtId="0" fontId="44" fillId="0" borderId="65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2" fillId="22" borderId="0" xfId="0" applyFont="1" applyFill="1" applyAlignment="1">
      <alignment horizontal="center" vertical="center" wrapText="1"/>
    </xf>
    <xf numFmtId="0" fontId="63" fillId="0" borderId="64" xfId="0" applyFont="1" applyBorder="1" applyAlignment="1">
      <alignment horizontal="center" vertical="center"/>
    </xf>
    <xf numFmtId="0" fontId="63" fillId="0" borderId="65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8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9" fillId="0" borderId="27" xfId="0" applyFont="1" applyBorder="1" applyAlignment="1">
      <alignment horizontal="center" vertical="center" wrapText="1"/>
    </xf>
    <xf numFmtId="0" fontId="89" fillId="0" borderId="28" xfId="0" applyFont="1" applyBorder="1" applyAlignment="1">
      <alignment horizontal="center" vertical="center" wrapText="1"/>
    </xf>
    <xf numFmtId="0" fontId="89" fillId="0" borderId="26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6"/>
    </tableStyle>
    <tableStyle name="Estilo de escala de tiempo 1" pivot="0" table="0" count="2">
      <tableStyleElement type="wholeTable" dxfId="45"/>
      <tableStyleElement type="headerRow" dxfId="44"/>
    </tableStyle>
    <tableStyle name="Estilo de escala de tiempo 1 2" pivot="0" table="0" count="2">
      <tableStyleElement type="wholeTable" dxfId="43"/>
      <tableStyleElement type="headerRow" dxfId="42"/>
    </tableStyle>
    <tableStyle name="Estilo de escala de tiempo 2" pivot="0" table="0" count="2">
      <tableStyleElement type="wholeTable" dxfId="41"/>
      <tableStyleElement type="headerRow" dxfId="40"/>
    </tableStyle>
    <tableStyle name="Estilo de segmentación de datos 1" pivot="0" table="0" count="2">
      <tableStyleElement type="wholeTable" dxfId="39"/>
      <tableStyleElement type="headerRow" dxfId="38"/>
    </tableStyle>
    <tableStyle name="SlicerStyleOther1 2" pivot="0" table="0" count="2">
      <tableStyleElement type="wholeTable" dxfId="37"/>
      <tableStyleElement type="headerRow" dxfId="36"/>
    </tableStyle>
    <tableStyle name="TimeSlicerStyleDark3 2" pivot="0" table="0" count="2">
      <tableStyleElement type="wholeTable" dxfId="35"/>
      <tableStyleElement type="headerRow" dxfId="34"/>
    </tableStyle>
    <tableStyle name="CHINCHA-style" pivot="0" count="2">
      <tableStyleElement type="firstRowStripe" dxfId="33"/>
      <tableStyleElement type="secondRowStripe" dxfId="32"/>
    </tableStyle>
    <tableStyle name="CASMA-style" pivot="0" count="2">
      <tableStyleElement type="firstRowStripe" dxfId="31"/>
      <tableStyleElement type="secondRowStripe" dxfId="30"/>
    </tableStyle>
    <tableStyle name="PISCO-style" pivot="0" count="2">
      <tableStyleElement type="firstRowStripe" dxfId="29"/>
      <tableStyleElement type="secondRowStripe" dxfId="2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7"/>
  <sheetViews>
    <sheetView tabSelected="1" topLeftCell="B82" zoomScale="46" zoomScaleNormal="46" workbookViewId="0">
      <selection activeCell="J92" sqref="J92:J94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60" t="s">
        <v>53</v>
      </c>
      <c r="B2" s="360"/>
      <c r="C2" s="360"/>
      <c r="D2" s="360"/>
      <c r="E2" s="11"/>
      <c r="F2" s="11"/>
      <c r="G2" s="11"/>
      <c r="H2" s="12"/>
      <c r="I2" s="11"/>
      <c r="J2" s="11"/>
      <c r="K2" s="11"/>
    </row>
    <row r="3" spans="1:12" ht="48.75" customHeight="1" thickBo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91" t="s">
        <v>195</v>
      </c>
      <c r="B4" s="88" t="s">
        <v>53</v>
      </c>
      <c r="C4" s="237">
        <v>46244</v>
      </c>
      <c r="D4" s="88" t="s">
        <v>81</v>
      </c>
      <c r="E4" s="238" t="s">
        <v>85</v>
      </c>
      <c r="F4" s="88" t="s">
        <v>83</v>
      </c>
      <c r="G4" s="88" t="s">
        <v>84</v>
      </c>
      <c r="H4" s="154">
        <v>0.58333333333333337</v>
      </c>
      <c r="I4" s="319" t="s">
        <v>65</v>
      </c>
      <c r="J4" s="357" t="s">
        <v>134</v>
      </c>
      <c r="K4" s="278" t="s">
        <v>160</v>
      </c>
    </row>
    <row r="5" spans="1:12" ht="30.75" customHeight="1">
      <c r="A5" s="291" t="s">
        <v>196</v>
      </c>
      <c r="B5" s="88" t="s">
        <v>53</v>
      </c>
      <c r="C5" s="237">
        <v>46244</v>
      </c>
      <c r="D5" s="88" t="s">
        <v>81</v>
      </c>
      <c r="E5" s="238" t="s">
        <v>82</v>
      </c>
      <c r="F5" s="88" t="s">
        <v>83</v>
      </c>
      <c r="G5" s="88" t="s">
        <v>84</v>
      </c>
      <c r="H5" s="154">
        <v>0.625</v>
      </c>
      <c r="I5" s="319" t="s">
        <v>65</v>
      </c>
      <c r="J5" s="358"/>
      <c r="K5" s="278" t="s">
        <v>161</v>
      </c>
    </row>
    <row r="6" spans="1:12" ht="30.75" customHeight="1" thickBot="1">
      <c r="A6" s="251" t="s">
        <v>166</v>
      </c>
      <c r="B6" s="190" t="s">
        <v>53</v>
      </c>
      <c r="C6" s="151">
        <v>46244</v>
      </c>
      <c r="D6" s="171" t="s">
        <v>81</v>
      </c>
      <c r="E6" s="171" t="s">
        <v>167</v>
      </c>
      <c r="F6" s="171" t="s">
        <v>167</v>
      </c>
      <c r="G6" s="51" t="s">
        <v>168</v>
      </c>
      <c r="H6" s="102">
        <v>0.66666666666666663</v>
      </c>
      <c r="I6" s="273" t="s">
        <v>169</v>
      </c>
      <c r="J6" s="359"/>
      <c r="K6" s="320"/>
    </row>
    <row r="7" spans="1:12" ht="30.75" customHeight="1">
      <c r="A7" s="255" t="s">
        <v>184</v>
      </c>
      <c r="B7" s="256" t="s">
        <v>173</v>
      </c>
      <c r="C7" s="115">
        <v>46244</v>
      </c>
      <c r="D7" s="257" t="s">
        <v>81</v>
      </c>
      <c r="E7" s="116" t="s">
        <v>174</v>
      </c>
      <c r="F7" s="116" t="s">
        <v>174</v>
      </c>
      <c r="G7" s="258" t="s">
        <v>175</v>
      </c>
      <c r="H7" s="144">
        <v>0.625</v>
      </c>
      <c r="I7" s="259" t="s">
        <v>176</v>
      </c>
      <c r="J7" s="290" t="s">
        <v>198</v>
      </c>
      <c r="K7" s="285"/>
    </row>
    <row r="8" spans="1:12" ht="30.75" customHeight="1">
      <c r="A8" s="91"/>
      <c r="B8" s="195"/>
      <c r="C8" s="180"/>
      <c r="D8" s="89"/>
      <c r="E8" s="89"/>
      <c r="F8" s="89"/>
      <c r="G8" s="89"/>
      <c r="H8" s="154"/>
      <c r="I8" s="220"/>
      <c r="J8" s="286"/>
      <c r="K8" s="101"/>
    </row>
    <row r="9" spans="1:12" ht="30.75" customHeight="1">
      <c r="A9" s="105"/>
      <c r="B9" s="172"/>
      <c r="C9" s="115"/>
      <c r="D9" s="171"/>
      <c r="E9" s="116"/>
      <c r="F9" s="116"/>
      <c r="G9" s="143"/>
      <c r="H9" s="144"/>
      <c r="I9" s="121"/>
      <c r="J9" s="286"/>
      <c r="K9" s="88"/>
    </row>
    <row r="10" spans="1:12" ht="30.75" customHeight="1">
      <c r="A10" s="65"/>
      <c r="B10" s="66"/>
      <c r="C10" s="67"/>
      <c r="D10" s="68"/>
      <c r="E10" s="69"/>
      <c r="F10" s="69"/>
      <c r="G10" s="71"/>
      <c r="H10" s="70"/>
      <c r="I10" s="71"/>
      <c r="J10" s="122"/>
      <c r="K10" s="88"/>
    </row>
    <row r="11" spans="1:12" ht="30.75" customHeight="1">
      <c r="A11" s="73"/>
      <c r="B11" s="81"/>
      <c r="C11" s="82"/>
      <c r="D11" s="81"/>
      <c r="E11" s="363"/>
      <c r="F11" s="364"/>
      <c r="G11" s="72"/>
      <c r="H11" s="83"/>
      <c r="I11" s="86"/>
      <c r="J11" s="104"/>
      <c r="K11" s="87"/>
    </row>
    <row r="12" spans="1:12" ht="30.75" customHeight="1">
      <c r="A12" s="64"/>
      <c r="B12" s="51"/>
      <c r="C12" s="62"/>
      <c r="D12" s="59"/>
      <c r="E12" s="367"/>
      <c r="F12" s="368"/>
      <c r="G12" s="51"/>
      <c r="H12" s="63"/>
      <c r="I12" s="52"/>
      <c r="J12" s="84"/>
      <c r="K12" s="51"/>
    </row>
    <row r="13" spans="1:12" ht="30.75" customHeight="1">
      <c r="A13" s="369" t="s">
        <v>57</v>
      </c>
      <c r="B13" s="370"/>
      <c r="C13" s="18"/>
      <c r="D13" s="16"/>
      <c r="E13" s="16"/>
      <c r="F13" s="16"/>
      <c r="G13" s="16"/>
      <c r="H13" s="17"/>
      <c r="I13" s="16"/>
      <c r="J13" s="27"/>
      <c r="K13" s="26"/>
    </row>
    <row r="14" spans="1:12" ht="30.75" customHeight="1">
      <c r="A14" s="77" t="s">
        <v>51</v>
      </c>
      <c r="B14" s="132" t="s">
        <v>0</v>
      </c>
      <c r="C14" s="133" t="s">
        <v>1</v>
      </c>
      <c r="D14" s="132" t="s">
        <v>2</v>
      </c>
      <c r="E14" s="132" t="s">
        <v>3</v>
      </c>
      <c r="F14" s="132" t="s">
        <v>4</v>
      </c>
      <c r="G14" s="132" t="s">
        <v>5</v>
      </c>
      <c r="H14" s="132" t="s">
        <v>6</v>
      </c>
      <c r="I14" s="132" t="s">
        <v>7</v>
      </c>
      <c r="J14" s="133" t="s">
        <v>8</v>
      </c>
      <c r="K14" s="134" t="s">
        <v>55</v>
      </c>
    </row>
    <row r="15" spans="1:12" ht="30.75" customHeight="1">
      <c r="A15" s="80">
        <v>260940008192</v>
      </c>
      <c r="B15" s="90" t="s">
        <v>94</v>
      </c>
      <c r="C15" s="96">
        <v>46244</v>
      </c>
      <c r="D15" s="90" t="s">
        <v>95</v>
      </c>
      <c r="E15" s="90" t="s">
        <v>96</v>
      </c>
      <c r="F15" s="90" t="s">
        <v>96</v>
      </c>
      <c r="G15" s="90" t="s">
        <v>97</v>
      </c>
      <c r="H15" s="142">
        <v>0.95833333333333337</v>
      </c>
      <c r="I15" s="90" t="s">
        <v>99</v>
      </c>
      <c r="J15" s="341" t="s">
        <v>125</v>
      </c>
      <c r="K15" s="90" t="s">
        <v>100</v>
      </c>
      <c r="L15" s="165"/>
    </row>
    <row r="16" spans="1:12" ht="30.75" customHeight="1">
      <c r="A16" s="80">
        <v>260940008193</v>
      </c>
      <c r="B16" s="90" t="s">
        <v>94</v>
      </c>
      <c r="C16" s="96">
        <v>46244</v>
      </c>
      <c r="D16" s="90" t="s">
        <v>95</v>
      </c>
      <c r="E16" s="90" t="s">
        <v>96</v>
      </c>
      <c r="F16" s="90" t="s">
        <v>96</v>
      </c>
      <c r="G16" s="90" t="s">
        <v>97</v>
      </c>
      <c r="H16" s="142">
        <v>0.97916666666666663</v>
      </c>
      <c r="I16" s="90" t="s">
        <v>99</v>
      </c>
      <c r="J16" s="342"/>
      <c r="K16" s="90" t="s">
        <v>100</v>
      </c>
      <c r="L16" s="165"/>
    </row>
    <row r="17" spans="1:12" ht="30.75" customHeight="1">
      <c r="A17" s="80">
        <v>260940008191</v>
      </c>
      <c r="B17" s="90" t="s">
        <v>94</v>
      </c>
      <c r="C17" s="96">
        <v>46244</v>
      </c>
      <c r="D17" s="90" t="s">
        <v>95</v>
      </c>
      <c r="E17" s="90" t="s">
        <v>96</v>
      </c>
      <c r="F17" s="90" t="s">
        <v>96</v>
      </c>
      <c r="G17" s="90" t="s">
        <v>97</v>
      </c>
      <c r="H17" s="142">
        <v>1</v>
      </c>
      <c r="I17" s="90" t="s">
        <v>99</v>
      </c>
      <c r="J17" s="342"/>
      <c r="K17" s="90" t="s">
        <v>100</v>
      </c>
      <c r="L17" s="165"/>
    </row>
    <row r="18" spans="1:12" ht="30.75" customHeight="1">
      <c r="A18" s="80">
        <v>260940008194</v>
      </c>
      <c r="B18" s="90" t="s">
        <v>94</v>
      </c>
      <c r="C18" s="96">
        <v>46244</v>
      </c>
      <c r="D18" s="90" t="s">
        <v>95</v>
      </c>
      <c r="E18" s="90" t="s">
        <v>96</v>
      </c>
      <c r="F18" s="90" t="s">
        <v>96</v>
      </c>
      <c r="G18" s="90" t="s">
        <v>97</v>
      </c>
      <c r="H18" s="142">
        <v>1.0208333333333299</v>
      </c>
      <c r="I18" s="90" t="s">
        <v>98</v>
      </c>
      <c r="J18" s="342"/>
      <c r="K18" s="90" t="s">
        <v>100</v>
      </c>
      <c r="L18" s="165"/>
    </row>
    <row r="19" spans="1:12" ht="30.75" customHeight="1">
      <c r="A19" s="80">
        <v>260940008197</v>
      </c>
      <c r="B19" s="90" t="s">
        <v>94</v>
      </c>
      <c r="C19" s="96">
        <v>46244</v>
      </c>
      <c r="D19" s="90" t="s">
        <v>95</v>
      </c>
      <c r="E19" s="90" t="s">
        <v>96</v>
      </c>
      <c r="F19" s="90" t="s">
        <v>96</v>
      </c>
      <c r="G19" s="90" t="s">
        <v>97</v>
      </c>
      <c r="H19" s="142">
        <v>1.0416666666666701</v>
      </c>
      <c r="I19" s="90" t="s">
        <v>98</v>
      </c>
      <c r="J19" s="342"/>
      <c r="K19" s="90" t="s">
        <v>100</v>
      </c>
      <c r="L19" s="165"/>
    </row>
    <row r="20" spans="1:12" ht="30.75" customHeight="1">
      <c r="A20" s="80">
        <v>260940008195</v>
      </c>
      <c r="B20" s="90" t="s">
        <v>94</v>
      </c>
      <c r="C20" s="96">
        <v>46244</v>
      </c>
      <c r="D20" s="90" t="s">
        <v>95</v>
      </c>
      <c r="E20" s="90" t="s">
        <v>96</v>
      </c>
      <c r="F20" s="90" t="s">
        <v>96</v>
      </c>
      <c r="G20" s="90" t="s">
        <v>97</v>
      </c>
      <c r="H20" s="142">
        <v>1.0625</v>
      </c>
      <c r="I20" s="90" t="s">
        <v>98</v>
      </c>
      <c r="J20" s="342"/>
      <c r="K20" s="90" t="s">
        <v>100</v>
      </c>
      <c r="L20" s="165"/>
    </row>
    <row r="21" spans="1:12" ht="30.75" customHeight="1">
      <c r="A21" s="80">
        <v>260940008196</v>
      </c>
      <c r="B21" s="90" t="s">
        <v>94</v>
      </c>
      <c r="C21" s="96">
        <v>46244</v>
      </c>
      <c r="D21" s="90" t="s">
        <v>95</v>
      </c>
      <c r="E21" s="90" t="s">
        <v>96</v>
      </c>
      <c r="F21" s="90" t="s">
        <v>96</v>
      </c>
      <c r="G21" s="90" t="s">
        <v>97</v>
      </c>
      <c r="H21" s="142">
        <v>1.0833333333333299</v>
      </c>
      <c r="I21" s="90" t="s">
        <v>101</v>
      </c>
      <c r="J21" s="342"/>
      <c r="K21" s="90" t="s">
        <v>100</v>
      </c>
      <c r="L21" s="165"/>
    </row>
    <row r="22" spans="1:12" ht="30.75" customHeight="1">
      <c r="A22" s="80">
        <v>260940008198</v>
      </c>
      <c r="B22" s="90" t="s">
        <v>94</v>
      </c>
      <c r="C22" s="96">
        <v>46244</v>
      </c>
      <c r="D22" s="90" t="s">
        <v>95</v>
      </c>
      <c r="E22" s="90" t="s">
        <v>96</v>
      </c>
      <c r="F22" s="90" t="s">
        <v>96</v>
      </c>
      <c r="G22" s="90" t="s">
        <v>97</v>
      </c>
      <c r="H22" s="142">
        <v>1.1041666666666701</v>
      </c>
      <c r="I22" s="90" t="s">
        <v>98</v>
      </c>
      <c r="J22" s="343"/>
      <c r="K22" s="90" t="s">
        <v>100</v>
      </c>
      <c r="L22" s="165"/>
    </row>
    <row r="23" spans="1:12" ht="30.75" customHeight="1">
      <c r="A23" s="95"/>
      <c r="B23" s="90"/>
      <c r="C23" s="96"/>
      <c r="D23" s="90"/>
      <c r="E23" s="90"/>
      <c r="F23" s="90"/>
      <c r="G23" s="90"/>
      <c r="H23" s="142"/>
      <c r="I23" s="211"/>
      <c r="J23" s="261"/>
      <c r="K23" s="212"/>
      <c r="L23" s="165"/>
    </row>
    <row r="24" spans="1:12" ht="30.75" customHeight="1" thickBot="1">
      <c r="A24" s="95"/>
      <c r="B24" s="90"/>
      <c r="C24" s="96"/>
      <c r="D24" s="90"/>
      <c r="E24" s="90"/>
      <c r="F24" s="90"/>
      <c r="G24" s="90"/>
      <c r="H24" s="142"/>
      <c r="I24" s="211"/>
      <c r="J24" s="262"/>
      <c r="K24" s="212"/>
      <c r="L24" s="165"/>
    </row>
    <row r="25" spans="1:12" ht="30.75" customHeight="1">
      <c r="A25" s="95"/>
      <c r="B25" s="135"/>
      <c r="C25" s="136"/>
      <c r="D25" s="135"/>
      <c r="E25" s="135"/>
      <c r="F25" s="135"/>
      <c r="G25" s="135"/>
      <c r="H25" s="137"/>
      <c r="I25" s="135"/>
      <c r="J25" s="167"/>
      <c r="K25" s="135"/>
      <c r="L25" s="165"/>
    </row>
    <row r="26" spans="1:12" ht="30.75" customHeight="1">
      <c r="A26" s="95"/>
      <c r="B26" s="135"/>
      <c r="C26" s="136"/>
      <c r="D26" s="135"/>
      <c r="E26" s="135"/>
      <c r="F26" s="135"/>
      <c r="G26" s="135"/>
      <c r="H26" s="137"/>
      <c r="I26" s="135"/>
      <c r="J26" s="168"/>
      <c r="K26" s="135"/>
      <c r="L26" s="165"/>
    </row>
    <row r="27" spans="1:12" s="15" customFormat="1" ht="30.75" customHeight="1">
      <c r="A27" s="95"/>
      <c r="B27" s="90"/>
      <c r="C27" s="96"/>
      <c r="D27" s="90"/>
      <c r="E27" s="90"/>
      <c r="F27" s="90"/>
      <c r="G27" s="90"/>
      <c r="H27" s="90"/>
      <c r="I27" s="97"/>
      <c r="J27" s="169"/>
      <c r="K27" s="98"/>
      <c r="L27" s="166"/>
    </row>
    <row r="28" spans="1:12" s="15" customFormat="1" ht="30.75" customHeight="1" thickBot="1">
      <c r="A28" s="117"/>
      <c r="B28" s="171"/>
      <c r="C28" s="92"/>
      <c r="D28" s="51"/>
      <c r="E28" s="51"/>
      <c r="F28" s="51"/>
      <c r="G28" s="51"/>
      <c r="H28" s="99"/>
      <c r="I28" s="214"/>
      <c r="J28" s="226"/>
      <c r="K28" s="156"/>
    </row>
    <row r="29" spans="1:12" s="15" customFormat="1" ht="30.75" customHeight="1">
      <c r="A29" s="93"/>
      <c r="B29" s="101"/>
      <c r="C29" s="119"/>
      <c r="D29" s="101"/>
      <c r="E29" s="101"/>
      <c r="F29" s="118"/>
      <c r="G29" s="101"/>
      <c r="H29" s="120"/>
      <c r="I29" s="145"/>
      <c r="J29" s="159"/>
      <c r="K29" s="147"/>
    </row>
    <row r="30" spans="1:12" s="15" customFormat="1" ht="30.75" customHeight="1">
      <c r="A30" s="365" t="s">
        <v>63</v>
      </c>
      <c r="B30" s="365"/>
      <c r="C30" s="18"/>
      <c r="D30" s="16"/>
      <c r="E30" s="16"/>
      <c r="F30" s="16"/>
      <c r="G30" s="16"/>
      <c r="H30" s="17"/>
      <c r="I30" s="16"/>
      <c r="J30" s="27"/>
      <c r="K30" s="26"/>
    </row>
    <row r="31" spans="1:12" s="15" customFormat="1" ht="30.75" customHeight="1">
      <c r="A31" s="77" t="s">
        <v>51</v>
      </c>
      <c r="B31" s="77" t="s">
        <v>0</v>
      </c>
      <c r="C31" s="78" t="s">
        <v>1</v>
      </c>
      <c r="D31" s="77" t="s">
        <v>2</v>
      </c>
      <c r="E31" s="77" t="s">
        <v>3</v>
      </c>
      <c r="F31" s="77" t="s">
        <v>4</v>
      </c>
      <c r="G31" s="77" t="s">
        <v>5</v>
      </c>
      <c r="H31" s="77" t="s">
        <v>6</v>
      </c>
      <c r="I31" s="77" t="s">
        <v>7</v>
      </c>
      <c r="J31" s="78" t="s">
        <v>8</v>
      </c>
      <c r="K31" s="58" t="s">
        <v>55</v>
      </c>
    </row>
    <row r="32" spans="1:12" s="15" customFormat="1" ht="30.75" customHeight="1">
      <c r="A32" s="138">
        <v>2026519201</v>
      </c>
      <c r="B32" s="51" t="s">
        <v>70</v>
      </c>
      <c r="C32" s="62">
        <v>46244</v>
      </c>
      <c r="D32" s="51" t="s">
        <v>71</v>
      </c>
      <c r="E32" s="366" t="s">
        <v>72</v>
      </c>
      <c r="F32" s="366"/>
      <c r="G32" s="225" t="s">
        <v>73</v>
      </c>
      <c r="H32" s="140" t="s">
        <v>165</v>
      </c>
      <c r="I32" s="225" t="s">
        <v>74</v>
      </c>
      <c r="J32" s="354" t="s">
        <v>125</v>
      </c>
      <c r="K32" s="141"/>
    </row>
    <row r="33" spans="1:11" s="15" customFormat="1" ht="30.75" customHeight="1">
      <c r="A33" s="138">
        <v>2026519202</v>
      </c>
      <c r="B33" s="51" t="s">
        <v>70</v>
      </c>
      <c r="C33" s="62">
        <v>46244</v>
      </c>
      <c r="D33" s="51" t="s">
        <v>71</v>
      </c>
      <c r="E33" s="366" t="s">
        <v>72</v>
      </c>
      <c r="F33" s="366"/>
      <c r="G33" s="225" t="s">
        <v>73</v>
      </c>
      <c r="H33" s="140" t="s">
        <v>106</v>
      </c>
      <c r="I33" s="225" t="s">
        <v>74</v>
      </c>
      <c r="J33" s="355"/>
      <c r="K33" s="141"/>
    </row>
    <row r="34" spans="1:11" s="15" customFormat="1" ht="30.75" customHeight="1">
      <c r="A34" s="191"/>
      <c r="B34" s="51"/>
      <c r="C34" s="62"/>
      <c r="D34" s="51"/>
      <c r="E34" s="366"/>
      <c r="F34" s="366"/>
      <c r="G34" s="177"/>
      <c r="H34" s="140"/>
      <c r="I34" s="221"/>
      <c r="J34" s="331"/>
      <c r="K34" s="141"/>
    </row>
    <row r="35" spans="1:11" s="15" customFormat="1" ht="30.75" customHeight="1">
      <c r="A35" s="192"/>
      <c r="B35" s="192"/>
      <c r="C35" s="193"/>
      <c r="D35" s="192"/>
      <c r="E35" s="192"/>
      <c r="F35" s="192"/>
      <c r="G35" s="192"/>
      <c r="H35" s="192"/>
      <c r="I35" s="222"/>
      <c r="J35" s="317"/>
      <c r="K35" s="186"/>
    </row>
    <row r="36" spans="1:11" s="15" customFormat="1" ht="30.75" customHeight="1">
      <c r="A36" s="138"/>
      <c r="B36" s="51"/>
      <c r="C36" s="62"/>
      <c r="D36" s="51"/>
      <c r="E36" s="177"/>
      <c r="F36" s="177"/>
      <c r="G36" s="177"/>
      <c r="H36" s="140"/>
      <c r="I36" s="177"/>
      <c r="J36" s="185"/>
      <c r="K36" s="186"/>
    </row>
    <row r="37" spans="1:11" s="15" customFormat="1" ht="30.75" customHeight="1">
      <c r="A37" s="80"/>
      <c r="B37" s="74"/>
      <c r="C37" s="75"/>
      <c r="D37" s="74"/>
      <c r="E37" s="74"/>
      <c r="F37" s="74"/>
      <c r="G37" s="74"/>
      <c r="H37" s="76"/>
      <c r="I37" s="148"/>
      <c r="J37" s="149"/>
      <c r="K37" s="141"/>
    </row>
    <row r="38" spans="1:11" s="13" customFormat="1" ht="30.75" customHeight="1">
      <c r="A38" s="41"/>
      <c r="B38" s="35"/>
      <c r="C38" s="37"/>
      <c r="D38" s="25"/>
      <c r="E38" s="38"/>
      <c r="F38" s="25"/>
      <c r="G38" s="25"/>
      <c r="H38" s="39"/>
      <c r="I38" s="40"/>
      <c r="J38" s="14"/>
      <c r="K38" s="28"/>
    </row>
    <row r="39" spans="1:11" s="13" customFormat="1" ht="30.75" customHeight="1">
      <c r="A39" s="361" t="s">
        <v>56</v>
      </c>
      <c r="B39" s="362"/>
      <c r="C39" s="18"/>
      <c r="D39" s="16"/>
      <c r="E39" s="16"/>
      <c r="F39" s="16"/>
      <c r="G39" s="16"/>
      <c r="H39" s="17"/>
      <c r="I39" s="16"/>
      <c r="J39" s="14"/>
      <c r="K39" s="28"/>
    </row>
    <row r="40" spans="1:11" s="13" customFormat="1" ht="30.75" customHeight="1">
      <c r="A40" s="23" t="s">
        <v>51</v>
      </c>
      <c r="B40" s="23" t="s">
        <v>0</v>
      </c>
      <c r="C40" s="22" t="s">
        <v>1</v>
      </c>
      <c r="D40" s="23" t="s">
        <v>2</v>
      </c>
      <c r="E40" s="23" t="s">
        <v>3</v>
      </c>
      <c r="F40" s="23" t="s">
        <v>4</v>
      </c>
      <c r="G40" s="23" t="s">
        <v>5</v>
      </c>
      <c r="H40" s="23" t="s">
        <v>6</v>
      </c>
      <c r="I40" s="23" t="s">
        <v>7</v>
      </c>
      <c r="J40" s="61" t="s">
        <v>8</v>
      </c>
      <c r="K40" s="50" t="s">
        <v>55</v>
      </c>
    </row>
    <row r="41" spans="1:11" s="13" customFormat="1" ht="30.75" customHeight="1">
      <c r="A41" s="299">
        <v>260940008138</v>
      </c>
      <c r="B41" s="51" t="s">
        <v>56</v>
      </c>
      <c r="C41" s="92">
        <v>46244</v>
      </c>
      <c r="D41" s="139" t="s">
        <v>103</v>
      </c>
      <c r="E41" s="51" t="s">
        <v>115</v>
      </c>
      <c r="F41" s="51" t="s">
        <v>115</v>
      </c>
      <c r="G41" s="194" t="s">
        <v>124</v>
      </c>
      <c r="H41" s="194">
        <v>0.58333333333333337</v>
      </c>
      <c r="I41" s="273" t="s">
        <v>154</v>
      </c>
      <c r="J41" s="344" t="s">
        <v>136</v>
      </c>
      <c r="K41" s="146"/>
    </row>
    <row r="42" spans="1:11" s="13" customFormat="1" ht="30.75" customHeight="1">
      <c r="A42" s="300">
        <v>260940008204</v>
      </c>
      <c r="B42" s="51" t="s">
        <v>102</v>
      </c>
      <c r="C42" s="92">
        <v>46244</v>
      </c>
      <c r="D42" s="51" t="s">
        <v>103</v>
      </c>
      <c r="E42" s="51" t="s">
        <v>96</v>
      </c>
      <c r="F42" s="51" t="s">
        <v>96</v>
      </c>
      <c r="G42" s="51" t="s">
        <v>104</v>
      </c>
      <c r="H42" s="184">
        <v>0.54166666666666663</v>
      </c>
      <c r="I42" s="274" t="s">
        <v>105</v>
      </c>
      <c r="J42" s="345"/>
      <c r="K42" s="272"/>
    </row>
    <row r="43" spans="1:11" s="13" customFormat="1" ht="30.75" customHeight="1">
      <c r="A43" s="300"/>
      <c r="B43" s="328" t="s">
        <v>102</v>
      </c>
      <c r="C43" s="328" t="s">
        <v>199</v>
      </c>
      <c r="D43" s="328" t="s">
        <v>200</v>
      </c>
      <c r="E43" s="328" t="s">
        <v>81</v>
      </c>
      <c r="F43" s="328" t="s">
        <v>201</v>
      </c>
      <c r="G43" s="329" t="s">
        <v>202</v>
      </c>
      <c r="H43" s="329">
        <v>0.375</v>
      </c>
      <c r="I43" s="330" t="s">
        <v>203</v>
      </c>
      <c r="J43" s="344" t="s">
        <v>189</v>
      </c>
      <c r="K43" s="272"/>
    </row>
    <row r="44" spans="1:11" s="13" customFormat="1" ht="30.75" customHeight="1">
      <c r="A44" s="300"/>
      <c r="B44" s="328" t="s">
        <v>102</v>
      </c>
      <c r="C44" s="328" t="s">
        <v>199</v>
      </c>
      <c r="D44" s="328" t="s">
        <v>200</v>
      </c>
      <c r="E44" s="328" t="s">
        <v>81</v>
      </c>
      <c r="F44" s="328" t="s">
        <v>201</v>
      </c>
      <c r="G44" s="329" t="s">
        <v>202</v>
      </c>
      <c r="H44" s="329">
        <v>0.41666666666666669</v>
      </c>
      <c r="I44" s="330" t="s">
        <v>204</v>
      </c>
      <c r="J44" s="353"/>
      <c r="K44" s="272"/>
    </row>
    <row r="45" spans="1:11" s="13" customFormat="1" ht="30.75" customHeight="1">
      <c r="A45" s="300"/>
      <c r="B45" s="328" t="s">
        <v>102</v>
      </c>
      <c r="C45" s="328" t="s">
        <v>199</v>
      </c>
      <c r="D45" s="328" t="s">
        <v>200</v>
      </c>
      <c r="E45" s="328" t="s">
        <v>81</v>
      </c>
      <c r="F45" s="328" t="s">
        <v>201</v>
      </c>
      <c r="G45" s="329" t="s">
        <v>202</v>
      </c>
      <c r="H45" s="329">
        <v>0</v>
      </c>
      <c r="I45" s="330" t="s">
        <v>80</v>
      </c>
      <c r="J45" s="345"/>
      <c r="K45" s="272"/>
    </row>
    <row r="46" spans="1:11" s="13" customFormat="1" ht="30.75" customHeight="1">
      <c r="A46" s="289">
        <v>260940008153</v>
      </c>
      <c r="B46" s="321" t="s">
        <v>56</v>
      </c>
      <c r="C46" s="322">
        <v>46244</v>
      </c>
      <c r="D46" s="323" t="s">
        <v>103</v>
      </c>
      <c r="E46" s="324" t="s">
        <v>77</v>
      </c>
      <c r="F46" s="324" t="s">
        <v>77</v>
      </c>
      <c r="G46" s="325" t="s">
        <v>78</v>
      </c>
      <c r="H46" s="326">
        <v>0.47916666666666669</v>
      </c>
      <c r="I46" s="327" t="s">
        <v>80</v>
      </c>
      <c r="J46" s="344" t="s">
        <v>188</v>
      </c>
      <c r="K46" s="174"/>
    </row>
    <row r="47" spans="1:11" s="13" customFormat="1" ht="30.75" customHeight="1">
      <c r="A47" s="289">
        <v>260940008151</v>
      </c>
      <c r="B47" s="244" t="s">
        <v>56</v>
      </c>
      <c r="C47" s="245">
        <v>46244</v>
      </c>
      <c r="D47" s="139" t="s">
        <v>103</v>
      </c>
      <c r="E47" s="247" t="s">
        <v>77</v>
      </c>
      <c r="F47" s="247" t="s">
        <v>77</v>
      </c>
      <c r="G47" s="246" t="s">
        <v>78</v>
      </c>
      <c r="H47" s="248">
        <v>0.52083333333333337</v>
      </c>
      <c r="I47" s="275" t="s">
        <v>80</v>
      </c>
      <c r="J47" s="353"/>
      <c r="K47" s="174"/>
    </row>
    <row r="48" spans="1:11" s="13" customFormat="1" ht="30.75" customHeight="1">
      <c r="A48" s="289">
        <v>260940008152</v>
      </c>
      <c r="B48" s="252" t="s">
        <v>56</v>
      </c>
      <c r="C48" s="245">
        <v>46244</v>
      </c>
      <c r="D48" s="139" t="s">
        <v>103</v>
      </c>
      <c r="E48" s="247" t="s">
        <v>77</v>
      </c>
      <c r="F48" s="247" t="s">
        <v>77</v>
      </c>
      <c r="G48" s="246" t="s">
        <v>78</v>
      </c>
      <c r="H48" s="248">
        <v>0.60416666666666663</v>
      </c>
      <c r="I48" s="275" t="s">
        <v>80</v>
      </c>
      <c r="J48" s="353"/>
      <c r="K48" s="155"/>
    </row>
    <row r="49" spans="1:11" s="13" customFormat="1" ht="30.75" customHeight="1">
      <c r="A49" s="289">
        <v>260940008154</v>
      </c>
      <c r="B49" s="244" t="s">
        <v>56</v>
      </c>
      <c r="C49" s="245">
        <v>46244</v>
      </c>
      <c r="D49" s="139" t="s">
        <v>103</v>
      </c>
      <c r="E49" s="247" t="s">
        <v>77</v>
      </c>
      <c r="F49" s="247" t="s">
        <v>77</v>
      </c>
      <c r="G49" s="246" t="s">
        <v>78</v>
      </c>
      <c r="H49" s="248">
        <v>0.5625</v>
      </c>
      <c r="I49" s="275" t="s">
        <v>155</v>
      </c>
      <c r="J49" s="345"/>
      <c r="K49" s="160"/>
    </row>
    <row r="50" spans="1:11" s="13" customFormat="1" ht="30.75" customHeight="1">
      <c r="A50" s="298">
        <v>260940008171</v>
      </c>
      <c r="B50" s="150" t="s">
        <v>56</v>
      </c>
      <c r="C50" s="181">
        <v>46244</v>
      </c>
      <c r="D50" s="150" t="s">
        <v>87</v>
      </c>
      <c r="E50" s="150" t="s">
        <v>88</v>
      </c>
      <c r="F50" s="150" t="s">
        <v>89</v>
      </c>
      <c r="G50" s="150" t="s">
        <v>90</v>
      </c>
      <c r="H50" s="182">
        <v>0.58333333333333337</v>
      </c>
      <c r="I50" s="276" t="s">
        <v>79</v>
      </c>
      <c r="J50" s="356" t="s">
        <v>187</v>
      </c>
      <c r="K50" s="161"/>
    </row>
    <row r="51" spans="1:11" s="13" customFormat="1" ht="30.75" customHeight="1">
      <c r="A51" s="298">
        <v>260940008172</v>
      </c>
      <c r="B51" s="150" t="s">
        <v>56</v>
      </c>
      <c r="C51" s="181">
        <v>46244</v>
      </c>
      <c r="D51" s="150" t="s">
        <v>87</v>
      </c>
      <c r="E51" s="150" t="s">
        <v>88</v>
      </c>
      <c r="F51" s="150" t="s">
        <v>89</v>
      </c>
      <c r="G51" s="150" t="s">
        <v>90</v>
      </c>
      <c r="H51" s="182">
        <v>0.45833333333333331</v>
      </c>
      <c r="I51" s="276" t="s">
        <v>91</v>
      </c>
      <c r="J51" s="356"/>
      <c r="K51" s="280"/>
    </row>
    <row r="52" spans="1:11" s="13" customFormat="1" ht="30.75" customHeight="1">
      <c r="A52" s="292">
        <v>260940008215</v>
      </c>
      <c r="B52" s="72" t="s">
        <v>116</v>
      </c>
      <c r="C52" s="294">
        <v>46244</v>
      </c>
      <c r="D52" s="72" t="s">
        <v>131</v>
      </c>
      <c r="E52" s="72" t="s">
        <v>88</v>
      </c>
      <c r="F52" s="72" t="s">
        <v>132</v>
      </c>
      <c r="G52" s="72" t="s">
        <v>133</v>
      </c>
      <c r="H52" s="295">
        <v>0.375</v>
      </c>
      <c r="I52" s="293" t="s">
        <v>105</v>
      </c>
      <c r="J52" s="356"/>
      <c r="K52" s="340"/>
    </row>
    <row r="53" spans="1:11" s="13" customFormat="1" ht="30.75" customHeight="1">
      <c r="A53" s="292">
        <v>260220001331</v>
      </c>
      <c r="B53" s="72" t="s">
        <v>116</v>
      </c>
      <c r="C53" s="294">
        <v>46244</v>
      </c>
      <c r="D53" s="72" t="s">
        <v>131</v>
      </c>
      <c r="E53" s="72" t="s">
        <v>88</v>
      </c>
      <c r="F53" s="72" t="s">
        <v>132</v>
      </c>
      <c r="G53" s="72" t="s">
        <v>133</v>
      </c>
      <c r="H53" s="295">
        <v>0.41666666666666702</v>
      </c>
      <c r="I53" s="293" t="s">
        <v>109</v>
      </c>
      <c r="J53" s="356"/>
      <c r="K53" s="277" t="s">
        <v>197</v>
      </c>
    </row>
    <row r="54" spans="1:11" s="13" customFormat="1" ht="30.75" customHeight="1">
      <c r="A54" s="292">
        <v>260940008216</v>
      </c>
      <c r="B54" s="72" t="s">
        <v>116</v>
      </c>
      <c r="C54" s="294">
        <v>46244</v>
      </c>
      <c r="D54" s="72" t="s">
        <v>131</v>
      </c>
      <c r="E54" s="72" t="s">
        <v>88</v>
      </c>
      <c r="F54" s="72" t="s">
        <v>132</v>
      </c>
      <c r="G54" s="72" t="s">
        <v>133</v>
      </c>
      <c r="H54" s="295">
        <v>0.41666666666666702</v>
      </c>
      <c r="I54" s="293" t="s">
        <v>105</v>
      </c>
      <c r="J54" s="356"/>
      <c r="K54" s="340"/>
    </row>
    <row r="55" spans="1:11" s="13" customFormat="1" ht="30.75" customHeight="1">
      <c r="A55" s="292">
        <v>260940008212</v>
      </c>
      <c r="B55" s="72" t="s">
        <v>116</v>
      </c>
      <c r="C55" s="294">
        <v>46244</v>
      </c>
      <c r="D55" s="72" t="s">
        <v>131</v>
      </c>
      <c r="E55" s="72" t="s">
        <v>88</v>
      </c>
      <c r="F55" s="72" t="s">
        <v>132</v>
      </c>
      <c r="G55" s="72" t="s">
        <v>133</v>
      </c>
      <c r="H55" s="295">
        <v>0.45833333333333298</v>
      </c>
      <c r="I55" s="293" t="s">
        <v>105</v>
      </c>
      <c r="J55" s="356"/>
      <c r="K55" s="340"/>
    </row>
    <row r="56" spans="1:11" s="13" customFormat="1" ht="30.75" customHeight="1">
      <c r="A56" s="292">
        <v>260940008213</v>
      </c>
      <c r="B56" s="72" t="s">
        <v>116</v>
      </c>
      <c r="C56" s="294">
        <v>46244</v>
      </c>
      <c r="D56" s="72" t="s">
        <v>131</v>
      </c>
      <c r="E56" s="72" t="s">
        <v>88</v>
      </c>
      <c r="F56" s="72" t="s">
        <v>132</v>
      </c>
      <c r="G56" s="72" t="s">
        <v>133</v>
      </c>
      <c r="H56" s="295">
        <v>0.45833333333333298</v>
      </c>
      <c r="I56" s="293" t="s">
        <v>105</v>
      </c>
      <c r="J56" s="356"/>
      <c r="K56" s="340"/>
    </row>
    <row r="57" spans="1:11" s="13" customFormat="1" ht="30.75" customHeight="1">
      <c r="A57" s="292">
        <v>260940008214</v>
      </c>
      <c r="B57" s="72" t="s">
        <v>116</v>
      </c>
      <c r="C57" s="294">
        <v>46244</v>
      </c>
      <c r="D57" s="72" t="s">
        <v>131</v>
      </c>
      <c r="E57" s="72" t="s">
        <v>88</v>
      </c>
      <c r="F57" s="72" t="s">
        <v>132</v>
      </c>
      <c r="G57" s="72" t="s">
        <v>133</v>
      </c>
      <c r="H57" s="295">
        <v>0.5</v>
      </c>
      <c r="I57" s="293" t="s">
        <v>105</v>
      </c>
      <c r="J57" s="356"/>
      <c r="K57" s="340"/>
    </row>
    <row r="58" spans="1:11" s="13" customFormat="1" ht="30.75" customHeight="1">
      <c r="A58" s="292">
        <v>260940008217</v>
      </c>
      <c r="B58" s="72" t="s">
        <v>116</v>
      </c>
      <c r="C58" s="294">
        <v>46244</v>
      </c>
      <c r="D58" s="72" t="s">
        <v>131</v>
      </c>
      <c r="E58" s="72" t="s">
        <v>88</v>
      </c>
      <c r="F58" s="72" t="s">
        <v>132</v>
      </c>
      <c r="G58" s="72" t="s">
        <v>133</v>
      </c>
      <c r="H58" s="295">
        <v>0.58333333333333304</v>
      </c>
      <c r="I58" s="293" t="s">
        <v>79</v>
      </c>
      <c r="J58" s="356"/>
      <c r="K58" s="340"/>
    </row>
    <row r="59" spans="1:11" s="13" customFormat="1" ht="30.75" customHeight="1">
      <c r="A59" s="292">
        <v>260940008218</v>
      </c>
      <c r="B59" s="72" t="s">
        <v>116</v>
      </c>
      <c r="C59" s="294">
        <v>46244</v>
      </c>
      <c r="D59" s="72" t="s">
        <v>131</v>
      </c>
      <c r="E59" s="72" t="s">
        <v>88</v>
      </c>
      <c r="F59" s="72" t="s">
        <v>132</v>
      </c>
      <c r="G59" s="72" t="s">
        <v>133</v>
      </c>
      <c r="H59" s="295">
        <v>0.625</v>
      </c>
      <c r="I59" s="293" t="s">
        <v>79</v>
      </c>
      <c r="J59" s="356"/>
      <c r="K59" s="340"/>
    </row>
    <row r="60" spans="1:11" s="13" customFormat="1" ht="30.75" customHeight="1">
      <c r="A60" s="292">
        <v>260940008209</v>
      </c>
      <c r="B60" s="72" t="s">
        <v>116</v>
      </c>
      <c r="C60" s="294">
        <v>46244</v>
      </c>
      <c r="D60" s="72" t="s">
        <v>131</v>
      </c>
      <c r="E60" s="72" t="s">
        <v>88</v>
      </c>
      <c r="F60" s="72" t="s">
        <v>132</v>
      </c>
      <c r="G60" s="72" t="s">
        <v>133</v>
      </c>
      <c r="H60" s="295">
        <v>0.66666666666666596</v>
      </c>
      <c r="I60" s="293" t="s">
        <v>105</v>
      </c>
      <c r="J60" s="356"/>
      <c r="K60" s="340"/>
    </row>
    <row r="61" spans="1:11" s="13" customFormat="1" ht="30.75" customHeight="1">
      <c r="A61" s="117">
        <v>260940008158</v>
      </c>
      <c r="B61" s="117" t="s">
        <v>56</v>
      </c>
      <c r="C61" s="92">
        <v>46244</v>
      </c>
      <c r="D61" s="51" t="s">
        <v>103</v>
      </c>
      <c r="E61" s="51" t="s">
        <v>107</v>
      </c>
      <c r="F61" s="51" t="s">
        <v>107</v>
      </c>
      <c r="G61" s="51" t="s">
        <v>108</v>
      </c>
      <c r="H61" s="99">
        <v>0.45833333333333331</v>
      </c>
      <c r="I61" s="273" t="s">
        <v>109</v>
      </c>
      <c r="J61" s="390" t="s">
        <v>138</v>
      </c>
      <c r="K61" s="277" t="s">
        <v>135</v>
      </c>
    </row>
    <row r="62" spans="1:11" s="13" customFormat="1" ht="30.75" customHeight="1">
      <c r="A62" s="117">
        <v>260940008162</v>
      </c>
      <c r="B62" s="117" t="s">
        <v>56</v>
      </c>
      <c r="C62" s="92">
        <v>46244</v>
      </c>
      <c r="D62" s="51" t="s">
        <v>103</v>
      </c>
      <c r="E62" s="51" t="s">
        <v>107</v>
      </c>
      <c r="F62" s="51" t="s">
        <v>107</v>
      </c>
      <c r="G62" s="51" t="s">
        <v>108</v>
      </c>
      <c r="H62" s="99">
        <v>0.58333333333333337</v>
      </c>
      <c r="I62" s="273" t="s">
        <v>181</v>
      </c>
      <c r="J62" s="391"/>
      <c r="K62" s="277"/>
    </row>
    <row r="63" spans="1:11" s="13" customFormat="1" ht="30.75" customHeight="1">
      <c r="A63" s="117">
        <v>260940008163</v>
      </c>
      <c r="B63" s="117" t="s">
        <v>56</v>
      </c>
      <c r="C63" s="92">
        <v>46244</v>
      </c>
      <c r="D63" s="51" t="s">
        <v>103</v>
      </c>
      <c r="E63" s="51" t="s">
        <v>107</v>
      </c>
      <c r="F63" s="51" t="s">
        <v>107</v>
      </c>
      <c r="G63" s="51" t="s">
        <v>108</v>
      </c>
      <c r="H63" s="99">
        <v>0.58333333333333337</v>
      </c>
      <c r="I63" s="273" t="s">
        <v>86</v>
      </c>
      <c r="J63" s="391"/>
      <c r="K63" s="278"/>
    </row>
    <row r="64" spans="1:11" s="13" customFormat="1" ht="30.75" customHeight="1">
      <c r="A64" s="117">
        <v>260940008164</v>
      </c>
      <c r="B64" s="117" t="s">
        <v>56</v>
      </c>
      <c r="C64" s="92">
        <v>46244</v>
      </c>
      <c r="D64" s="51" t="s">
        <v>103</v>
      </c>
      <c r="E64" s="51" t="s">
        <v>107</v>
      </c>
      <c r="F64" s="51" t="s">
        <v>107</v>
      </c>
      <c r="G64" s="51" t="s">
        <v>108</v>
      </c>
      <c r="H64" s="99">
        <v>0.625</v>
      </c>
      <c r="I64" s="273" t="s">
        <v>65</v>
      </c>
      <c r="J64" s="391"/>
      <c r="K64" s="279"/>
    </row>
    <row r="65" spans="1:11" s="13" customFormat="1" ht="30.75" customHeight="1">
      <c r="A65" s="117">
        <v>260940008165</v>
      </c>
      <c r="B65" s="117" t="s">
        <v>56</v>
      </c>
      <c r="C65" s="92">
        <v>46244</v>
      </c>
      <c r="D65" s="51" t="s">
        <v>103</v>
      </c>
      <c r="E65" s="51" t="s">
        <v>107</v>
      </c>
      <c r="F65" s="51" t="s">
        <v>107</v>
      </c>
      <c r="G65" s="51" t="s">
        <v>108</v>
      </c>
      <c r="H65" s="99">
        <v>0.70833333333333337</v>
      </c>
      <c r="I65" s="273" t="s">
        <v>86</v>
      </c>
      <c r="J65" s="391"/>
      <c r="K65" s="280"/>
    </row>
    <row r="66" spans="1:11" s="13" customFormat="1" ht="30.75" customHeight="1">
      <c r="A66" s="117">
        <v>260940008167</v>
      </c>
      <c r="B66" s="117" t="s">
        <v>56</v>
      </c>
      <c r="C66" s="92">
        <v>46244</v>
      </c>
      <c r="D66" s="51" t="s">
        <v>103</v>
      </c>
      <c r="E66" s="51" t="s">
        <v>107</v>
      </c>
      <c r="F66" s="51" t="s">
        <v>107</v>
      </c>
      <c r="G66" s="51" t="s">
        <v>108</v>
      </c>
      <c r="H66" s="99">
        <v>0.5</v>
      </c>
      <c r="I66" s="273" t="s">
        <v>105</v>
      </c>
      <c r="J66" s="391"/>
      <c r="K66" s="280" t="s">
        <v>112</v>
      </c>
    </row>
    <row r="67" spans="1:11" s="13" customFormat="1" ht="30.75" customHeight="1">
      <c r="A67" s="117">
        <v>260940008168</v>
      </c>
      <c r="B67" s="117" t="s">
        <v>56</v>
      </c>
      <c r="C67" s="92">
        <v>46244</v>
      </c>
      <c r="D67" s="51" t="s">
        <v>103</v>
      </c>
      <c r="E67" s="51" t="s">
        <v>107</v>
      </c>
      <c r="F67" s="51" t="s">
        <v>107</v>
      </c>
      <c r="G67" s="51" t="s">
        <v>108</v>
      </c>
      <c r="H67" s="99">
        <v>0.45833333333333331</v>
      </c>
      <c r="I67" s="273" t="s">
        <v>79</v>
      </c>
      <c r="J67" s="391"/>
      <c r="K67" s="280"/>
    </row>
    <row r="68" spans="1:11" s="13" customFormat="1" ht="30.75" customHeight="1">
      <c r="A68" s="117">
        <v>260940008169</v>
      </c>
      <c r="B68" s="117" t="s">
        <v>56</v>
      </c>
      <c r="C68" s="92">
        <v>46244</v>
      </c>
      <c r="D68" s="51" t="s">
        <v>103</v>
      </c>
      <c r="E68" s="51" t="s">
        <v>107</v>
      </c>
      <c r="F68" s="51" t="s">
        <v>107</v>
      </c>
      <c r="G68" s="51" t="s">
        <v>108</v>
      </c>
      <c r="H68" s="99">
        <v>0.41666666666666669</v>
      </c>
      <c r="I68" s="273" t="s">
        <v>79</v>
      </c>
      <c r="J68" s="391"/>
      <c r="K68" s="280"/>
    </row>
    <row r="69" spans="1:11" s="13" customFormat="1" ht="30.75" customHeight="1">
      <c r="A69" s="117">
        <v>260940008166</v>
      </c>
      <c r="B69" s="117" t="s">
        <v>56</v>
      </c>
      <c r="C69" s="92">
        <v>46244</v>
      </c>
      <c r="D69" s="51" t="s">
        <v>103</v>
      </c>
      <c r="E69" s="51" t="s">
        <v>107</v>
      </c>
      <c r="F69" s="51" t="s">
        <v>107</v>
      </c>
      <c r="G69" s="51" t="s">
        <v>108</v>
      </c>
      <c r="H69" s="99">
        <v>0.58333333333333337</v>
      </c>
      <c r="I69" s="273" t="s">
        <v>105</v>
      </c>
      <c r="J69" s="392"/>
      <c r="K69" s="281" t="s">
        <v>112</v>
      </c>
    </row>
    <row r="70" spans="1:11" s="13" customFormat="1" ht="30.75" customHeight="1">
      <c r="A70" s="266">
        <v>260940008150</v>
      </c>
      <c r="B70" s="112" t="s">
        <v>56</v>
      </c>
      <c r="C70" s="113">
        <v>46244</v>
      </c>
      <c r="D70" s="173" t="s">
        <v>183</v>
      </c>
      <c r="E70" s="173" t="s">
        <v>110</v>
      </c>
      <c r="F70" s="173" t="s">
        <v>110</v>
      </c>
      <c r="G70" s="114" t="s">
        <v>111</v>
      </c>
      <c r="H70" s="107">
        <v>0.375</v>
      </c>
      <c r="I70" s="283" t="s">
        <v>80</v>
      </c>
      <c r="J70" s="341" t="s">
        <v>198</v>
      </c>
      <c r="K70" s="175" t="s">
        <v>112</v>
      </c>
    </row>
    <row r="71" spans="1:11" s="13" customFormat="1" ht="30.75" customHeight="1">
      <c r="A71" s="266" t="s">
        <v>182</v>
      </c>
      <c r="B71" s="112" t="s">
        <v>56</v>
      </c>
      <c r="C71" s="113">
        <v>46244</v>
      </c>
      <c r="D71" s="173" t="s">
        <v>183</v>
      </c>
      <c r="E71" s="173" t="s">
        <v>110</v>
      </c>
      <c r="F71" s="173" t="s">
        <v>110</v>
      </c>
      <c r="G71" s="114" t="s">
        <v>111</v>
      </c>
      <c r="H71" s="107">
        <v>0.41666666666666669</v>
      </c>
      <c r="I71" s="283" t="s">
        <v>80</v>
      </c>
      <c r="J71" s="343"/>
      <c r="K71" s="175" t="s">
        <v>112</v>
      </c>
    </row>
    <row r="72" spans="1:11" s="13" customFormat="1" ht="30.75" customHeight="1">
      <c r="A72" s="271">
        <v>2026520634</v>
      </c>
      <c r="B72" s="267" t="s">
        <v>56</v>
      </c>
      <c r="C72" s="268">
        <v>46244</v>
      </c>
      <c r="D72" s="267" t="s">
        <v>126</v>
      </c>
      <c r="E72" s="267" t="s">
        <v>127</v>
      </c>
      <c r="F72" s="269" t="s">
        <v>130</v>
      </c>
      <c r="G72" s="267" t="s">
        <v>129</v>
      </c>
      <c r="H72" s="270">
        <v>0.58333333333333337</v>
      </c>
      <c r="I72" s="283" t="s">
        <v>80</v>
      </c>
      <c r="J72" s="386" t="s">
        <v>139</v>
      </c>
      <c r="K72" s="175" t="s">
        <v>112</v>
      </c>
    </row>
    <row r="73" spans="1:11" s="13" customFormat="1" ht="30.75" customHeight="1">
      <c r="A73" s="204">
        <v>2026520661</v>
      </c>
      <c r="B73" s="89" t="s">
        <v>56</v>
      </c>
      <c r="C73" s="94">
        <v>46244</v>
      </c>
      <c r="D73" s="89" t="s">
        <v>126</v>
      </c>
      <c r="E73" s="89" t="s">
        <v>127</v>
      </c>
      <c r="F73" s="129" t="s">
        <v>128</v>
      </c>
      <c r="G73" s="89" t="s">
        <v>129</v>
      </c>
      <c r="H73" s="100">
        <v>0.5</v>
      </c>
      <c r="I73" s="283" t="s">
        <v>80</v>
      </c>
      <c r="J73" s="386"/>
      <c r="K73" s="175" t="s">
        <v>112</v>
      </c>
    </row>
    <row r="74" spans="1:11" s="13" customFormat="1" ht="30.75" customHeight="1">
      <c r="A74" s="213"/>
      <c r="B74" s="51"/>
      <c r="C74" s="92"/>
      <c r="D74" s="139"/>
      <c r="E74" s="51"/>
      <c r="F74" s="51"/>
      <c r="G74" s="194"/>
      <c r="H74" s="194"/>
      <c r="I74" s="273"/>
      <c r="J74" s="282"/>
      <c r="K74" s="216"/>
    </row>
    <row r="75" spans="1:11" s="13" customFormat="1" ht="30.75" customHeight="1">
      <c r="A75" s="64"/>
      <c r="B75" s="118"/>
      <c r="C75" s="92"/>
      <c r="D75" s="118"/>
      <c r="E75" s="118"/>
      <c r="F75" s="118"/>
      <c r="G75" s="118"/>
      <c r="H75" s="197"/>
      <c r="I75" s="284"/>
      <c r="J75" s="282"/>
      <c r="K75" s="210"/>
    </row>
    <row r="76" spans="1:11" s="13" customFormat="1" ht="30.75" customHeight="1">
      <c r="A76" s="64"/>
      <c r="B76" s="118"/>
      <c r="C76" s="92"/>
      <c r="D76" s="118"/>
      <c r="E76" s="118"/>
      <c r="F76" s="118"/>
      <c r="G76" s="118"/>
      <c r="H76" s="197"/>
      <c r="I76" s="284"/>
      <c r="J76" s="282"/>
      <c r="K76" s="210"/>
    </row>
    <row r="77" spans="1:11" s="13" customFormat="1" ht="30.75" customHeight="1">
      <c r="A77" s="64"/>
      <c r="B77" s="118"/>
      <c r="C77" s="92"/>
      <c r="D77" s="118"/>
      <c r="E77" s="118"/>
      <c r="F77" s="118"/>
      <c r="G77" s="118"/>
      <c r="H77" s="197"/>
      <c r="I77" s="284"/>
      <c r="J77" s="282"/>
      <c r="K77" s="210"/>
    </row>
    <row r="78" spans="1:11" s="13" customFormat="1" ht="30.75" customHeight="1" thickBot="1">
      <c r="A78" s="209"/>
      <c r="B78" s="205"/>
      <c r="C78" s="206"/>
      <c r="D78" s="205"/>
      <c r="E78" s="205"/>
      <c r="F78" s="208"/>
      <c r="G78" s="205"/>
      <c r="H78" s="207"/>
      <c r="I78" s="215"/>
      <c r="J78" s="228"/>
      <c r="K78" s="223"/>
    </row>
    <row r="79" spans="1:11" s="13" customFormat="1" ht="30.6" customHeight="1">
      <c r="A79" s="204"/>
      <c r="B79" s="51"/>
      <c r="C79" s="92"/>
      <c r="D79" s="51"/>
      <c r="E79" s="51"/>
      <c r="F79" s="152"/>
      <c r="G79" s="51"/>
      <c r="H79" s="99"/>
      <c r="I79" s="214"/>
      <c r="J79" s="241"/>
      <c r="K79" s="203"/>
    </row>
    <row r="80" spans="1:11" s="13" customFormat="1" ht="30.75" customHeight="1">
      <c r="A80" s="209"/>
      <c r="B80" s="205"/>
      <c r="C80" s="206"/>
      <c r="D80" s="205"/>
      <c r="E80" s="205"/>
      <c r="F80" s="208"/>
      <c r="G80" s="205"/>
      <c r="H80" s="207"/>
      <c r="I80" s="214"/>
      <c r="J80" s="242"/>
      <c r="K80" s="203"/>
    </row>
    <row r="81" spans="1:11" s="13" customFormat="1" ht="30.75" customHeight="1">
      <c r="A81" s="351" t="s">
        <v>162</v>
      </c>
      <c r="B81" s="352"/>
      <c r="C81" s="240"/>
      <c r="D81" s="239"/>
      <c r="E81" s="10"/>
      <c r="F81" s="224"/>
      <c r="G81" s="224"/>
      <c r="H81" s="8"/>
      <c r="I81" s="224"/>
      <c r="J81" s="49"/>
    </row>
    <row r="82" spans="1:11" s="13" customFormat="1" ht="30.75" customHeight="1" thickBot="1">
      <c r="A82" s="23" t="s">
        <v>51</v>
      </c>
      <c r="B82" s="23" t="s">
        <v>0</v>
      </c>
      <c r="C82" s="22" t="s">
        <v>1</v>
      </c>
      <c r="D82" s="23" t="s">
        <v>2</v>
      </c>
      <c r="E82" s="23" t="s">
        <v>3</v>
      </c>
      <c r="F82" s="23" t="s">
        <v>4</v>
      </c>
      <c r="G82" s="23" t="s">
        <v>5</v>
      </c>
      <c r="H82" s="23" t="s">
        <v>6</v>
      </c>
      <c r="I82" s="23" t="s">
        <v>7</v>
      </c>
      <c r="J82" s="57" t="s">
        <v>8</v>
      </c>
      <c r="K82" s="58" t="s">
        <v>55</v>
      </c>
    </row>
    <row r="83" spans="1:11" s="13" customFormat="1" ht="30.75" customHeight="1">
      <c r="A83" s="198">
        <v>260940008070</v>
      </c>
      <c r="B83" s="249" t="s">
        <v>63</v>
      </c>
      <c r="C83" s="199">
        <v>46244</v>
      </c>
      <c r="D83" s="201" t="s">
        <v>81</v>
      </c>
      <c r="E83" s="250" t="s">
        <v>163</v>
      </c>
      <c r="F83" s="200" t="s">
        <v>163</v>
      </c>
      <c r="G83" s="250" t="s">
        <v>164</v>
      </c>
      <c r="H83" s="202">
        <v>0.35416666666666669</v>
      </c>
      <c r="I83" s="243"/>
      <c r="J83" s="227" t="s">
        <v>134</v>
      </c>
      <c r="K83" s="158"/>
    </row>
    <row r="84" spans="1:11" s="13" customFormat="1" ht="30.75" customHeight="1" thickBot="1">
      <c r="A84" s="231"/>
      <c r="B84" s="236"/>
      <c r="C84" s="232"/>
      <c r="D84" s="235"/>
      <c r="E84" s="235"/>
      <c r="F84" s="233"/>
      <c r="G84" s="235"/>
      <c r="H84" s="234"/>
      <c r="I84" s="235"/>
      <c r="J84" s="170"/>
      <c r="K84" s="158"/>
    </row>
    <row r="85" spans="1:11" s="13" customFormat="1" ht="30.75" customHeight="1">
      <c r="A85" s="91"/>
      <c r="B85" s="178"/>
      <c r="C85" s="183"/>
      <c r="D85" s="179"/>
      <c r="E85" s="179"/>
      <c r="F85" s="179"/>
      <c r="G85" s="179"/>
      <c r="H85" s="187"/>
      <c r="I85" s="179"/>
      <c r="J85" s="188"/>
      <c r="K85" s="189"/>
    </row>
    <row r="86" spans="1:11" s="13" customFormat="1" ht="30.75" customHeight="1">
      <c r="A86" s="91"/>
      <c r="B86" s="91"/>
      <c r="C86" s="94"/>
      <c r="D86" s="89"/>
      <c r="E86" s="89"/>
      <c r="F86" s="89"/>
      <c r="G86" s="89"/>
      <c r="H86" s="100"/>
      <c r="I86" s="89"/>
      <c r="J86" s="106"/>
      <c r="K86" s="88"/>
    </row>
    <row r="87" spans="1:11" s="13" customFormat="1" ht="30.75" customHeight="1">
      <c r="A87" s="365" t="s">
        <v>62</v>
      </c>
      <c r="B87" s="365"/>
      <c r="C87" s="18"/>
      <c r="D87" s="16"/>
      <c r="E87" s="16"/>
      <c r="F87" s="16"/>
      <c r="G87" s="16"/>
      <c r="H87" s="17"/>
      <c r="I87" s="16"/>
      <c r="J87" s="27"/>
      <c r="K87" s="26"/>
    </row>
    <row r="88" spans="1:11" s="13" customFormat="1" ht="30.75" customHeight="1" thickBot="1">
      <c r="A88" s="77" t="s">
        <v>51</v>
      </c>
      <c r="B88" s="77" t="s">
        <v>0</v>
      </c>
      <c r="C88" s="78" t="s">
        <v>1</v>
      </c>
      <c r="D88" s="77" t="s">
        <v>2</v>
      </c>
      <c r="E88" s="77" t="s">
        <v>3</v>
      </c>
      <c r="F88" s="77" t="s">
        <v>4</v>
      </c>
      <c r="G88" s="77" t="s">
        <v>5</v>
      </c>
      <c r="H88" s="77" t="s">
        <v>6</v>
      </c>
      <c r="I88" s="77" t="s">
        <v>145</v>
      </c>
      <c r="J88" s="78" t="s">
        <v>8</v>
      </c>
      <c r="K88" s="58" t="s">
        <v>55</v>
      </c>
    </row>
    <row r="89" spans="1:11" s="13" customFormat="1" ht="30.75" customHeight="1" thickBot="1">
      <c r="A89" s="138">
        <v>260220001275</v>
      </c>
      <c r="B89" s="51" t="s">
        <v>140</v>
      </c>
      <c r="C89" s="62">
        <v>46244</v>
      </c>
      <c r="D89" s="150" t="s">
        <v>141</v>
      </c>
      <c r="E89" s="376" t="s">
        <v>142</v>
      </c>
      <c r="F89" s="377"/>
      <c r="G89" s="51" t="s">
        <v>143</v>
      </c>
      <c r="H89" s="63">
        <v>0.35416666666666669</v>
      </c>
      <c r="I89" s="52" t="s">
        <v>144</v>
      </c>
      <c r="J89" s="219" t="s">
        <v>137</v>
      </c>
      <c r="K89" s="218" t="s">
        <v>146</v>
      </c>
    </row>
    <row r="90" spans="1:11" s="13" customFormat="1" ht="30.75" customHeight="1">
      <c r="A90" s="117">
        <v>260220001326</v>
      </c>
      <c r="B90" s="153" t="s">
        <v>140</v>
      </c>
      <c r="C90" s="62">
        <v>46244</v>
      </c>
      <c r="D90" s="153" t="s">
        <v>147</v>
      </c>
      <c r="E90" s="372" t="s">
        <v>142</v>
      </c>
      <c r="F90" s="373"/>
      <c r="G90" s="51" t="s">
        <v>148</v>
      </c>
      <c r="H90" s="63">
        <v>0.35416666666666669</v>
      </c>
      <c r="I90" s="217" t="s">
        <v>149</v>
      </c>
      <c r="J90" s="374" t="s">
        <v>186</v>
      </c>
      <c r="K90" s="218" t="s">
        <v>150</v>
      </c>
    </row>
    <row r="91" spans="1:11" s="13" customFormat="1" ht="30.75" customHeight="1" thickBot="1">
      <c r="A91" s="117">
        <v>260220001335</v>
      </c>
      <c r="B91" s="153" t="s">
        <v>140</v>
      </c>
      <c r="C91" s="62">
        <v>46244</v>
      </c>
      <c r="D91" s="153" t="s">
        <v>147</v>
      </c>
      <c r="E91" s="372" t="s">
        <v>142</v>
      </c>
      <c r="F91" s="373"/>
      <c r="G91" s="51" t="s">
        <v>151</v>
      </c>
      <c r="H91" s="63">
        <v>0.35416666666666669</v>
      </c>
      <c r="I91" s="217" t="s">
        <v>152</v>
      </c>
      <c r="J91" s="375"/>
      <c r="K91" s="218" t="s">
        <v>153</v>
      </c>
    </row>
    <row r="92" spans="1:11" s="13" customFormat="1" ht="30.75" customHeight="1">
      <c r="A92" s="91">
        <v>1260635960</v>
      </c>
      <c r="B92" s="260" t="s">
        <v>102</v>
      </c>
      <c r="C92" s="229">
        <v>46213</v>
      </c>
      <c r="D92" s="260" t="s">
        <v>177</v>
      </c>
      <c r="E92" s="380" t="s">
        <v>92</v>
      </c>
      <c r="F92" s="381"/>
      <c r="G92" s="89" t="s">
        <v>113</v>
      </c>
      <c r="H92" s="230">
        <v>0.35416666666666669</v>
      </c>
      <c r="I92" s="301" t="s">
        <v>114</v>
      </c>
      <c r="J92" s="387" t="s">
        <v>185</v>
      </c>
      <c r="K92" s="302" t="s">
        <v>178</v>
      </c>
    </row>
    <row r="93" spans="1:11" s="13" customFormat="1" ht="30.75" customHeight="1">
      <c r="A93" s="91">
        <v>1260635980</v>
      </c>
      <c r="B93" s="260" t="s">
        <v>102</v>
      </c>
      <c r="C93" s="229">
        <v>46213</v>
      </c>
      <c r="D93" s="260" t="s">
        <v>177</v>
      </c>
      <c r="E93" s="380" t="s">
        <v>92</v>
      </c>
      <c r="F93" s="381"/>
      <c r="G93" s="89" t="s">
        <v>113</v>
      </c>
      <c r="H93" s="230">
        <v>0.35416666666666669</v>
      </c>
      <c r="I93" s="301" t="s">
        <v>114</v>
      </c>
      <c r="J93" s="388"/>
      <c r="K93" s="302" t="s">
        <v>179</v>
      </c>
    </row>
    <row r="94" spans="1:11" s="13" customFormat="1" ht="30.75" customHeight="1" thickBot="1">
      <c r="A94" s="311">
        <v>1260636010</v>
      </c>
      <c r="B94" s="312" t="s">
        <v>102</v>
      </c>
      <c r="C94" s="313">
        <v>46213</v>
      </c>
      <c r="D94" s="312" t="s">
        <v>177</v>
      </c>
      <c r="E94" s="382" t="s">
        <v>92</v>
      </c>
      <c r="F94" s="382"/>
      <c r="G94" s="314" t="s">
        <v>113</v>
      </c>
      <c r="H94" s="315">
        <v>0.35416666666666669</v>
      </c>
      <c r="I94" s="301" t="s">
        <v>114</v>
      </c>
      <c r="J94" s="389"/>
      <c r="K94" s="316" t="s">
        <v>180</v>
      </c>
    </row>
    <row r="95" spans="1:11" s="13" customFormat="1" ht="29.4" customHeight="1">
      <c r="A95" s="308"/>
      <c r="B95" s="124"/>
      <c r="C95" s="309"/>
      <c r="D95" s="310"/>
      <c r="E95" s="303"/>
      <c r="F95" s="303"/>
      <c r="G95" s="124"/>
      <c r="H95" s="304"/>
      <c r="I95" s="305"/>
      <c r="J95" s="49"/>
    </row>
    <row r="96" spans="1:11" s="13" customFormat="1" ht="29.4" customHeight="1">
      <c r="A96" s="308"/>
      <c r="B96" s="124"/>
      <c r="C96" s="309"/>
      <c r="D96" s="310"/>
      <c r="E96" s="303"/>
      <c r="F96" s="303"/>
      <c r="G96" s="124"/>
      <c r="H96" s="304"/>
      <c r="I96" s="305"/>
      <c r="J96" s="49"/>
    </row>
    <row r="97" spans="1:11" s="14" customFormat="1" ht="30.75" customHeight="1">
      <c r="A97" s="349" t="s">
        <v>50</v>
      </c>
      <c r="B97" s="350"/>
      <c r="C97" s="306"/>
      <c r="D97" s="307"/>
      <c r="E97" s="10"/>
      <c r="F97" s="85"/>
      <c r="G97" s="85"/>
      <c r="H97" s="8"/>
      <c r="I97" s="85"/>
      <c r="J97" s="49"/>
      <c r="K97" s="13"/>
    </row>
    <row r="98" spans="1:11" s="14" customFormat="1" ht="30.75" customHeight="1" thickBot="1">
      <c r="A98" s="23" t="s">
        <v>51</v>
      </c>
      <c r="B98" s="23" t="s">
        <v>0</v>
      </c>
      <c r="C98" s="22" t="s">
        <v>1</v>
      </c>
      <c r="D98" s="23" t="s">
        <v>2</v>
      </c>
      <c r="E98" s="23" t="s">
        <v>3</v>
      </c>
      <c r="F98" s="23" t="s">
        <v>4</v>
      </c>
      <c r="G98" s="23" t="s">
        <v>5</v>
      </c>
      <c r="H98" s="23" t="s">
        <v>6</v>
      </c>
      <c r="I98" s="23" t="s">
        <v>7</v>
      </c>
      <c r="J98" s="57" t="s">
        <v>8</v>
      </c>
      <c r="K98" s="58" t="s">
        <v>55</v>
      </c>
    </row>
    <row r="99" spans="1:11" s="14" customFormat="1" ht="30.75" customHeight="1">
      <c r="A99" s="289">
        <v>260220001336</v>
      </c>
      <c r="B99" s="332" t="s">
        <v>50</v>
      </c>
      <c r="C99" s="333">
        <v>46244</v>
      </c>
      <c r="D99" s="332" t="s">
        <v>103</v>
      </c>
      <c r="E99" s="332" t="s">
        <v>156</v>
      </c>
      <c r="F99" s="334" t="s">
        <v>157</v>
      </c>
      <c r="G99" s="332" t="s">
        <v>78</v>
      </c>
      <c r="H99" s="335">
        <v>0.41666666666666669</v>
      </c>
      <c r="I99" s="338" t="s">
        <v>158</v>
      </c>
      <c r="J99" s="383" t="s">
        <v>139</v>
      </c>
      <c r="K99" s="158"/>
    </row>
    <row r="100" spans="1:11" s="14" customFormat="1" ht="30.75" customHeight="1">
      <c r="A100" s="289">
        <v>260220001337</v>
      </c>
      <c r="B100" s="332" t="s">
        <v>50</v>
      </c>
      <c r="C100" s="333">
        <v>46244</v>
      </c>
      <c r="D100" s="332" t="s">
        <v>103</v>
      </c>
      <c r="E100" s="332" t="s">
        <v>156</v>
      </c>
      <c r="F100" s="334" t="s">
        <v>157</v>
      </c>
      <c r="G100" s="332" t="s">
        <v>78</v>
      </c>
      <c r="H100" s="335">
        <v>0.41666666666666669</v>
      </c>
      <c r="I100" s="338" t="s">
        <v>158</v>
      </c>
      <c r="J100" s="384"/>
      <c r="K100" s="158"/>
    </row>
    <row r="101" spans="1:11" s="14" customFormat="1" ht="30.75" customHeight="1">
      <c r="A101" s="288">
        <v>260940008233</v>
      </c>
      <c r="B101" s="336" t="s">
        <v>50</v>
      </c>
      <c r="C101" s="337">
        <v>46244</v>
      </c>
      <c r="D101" s="318" t="s">
        <v>117</v>
      </c>
      <c r="E101" s="318" t="s">
        <v>118</v>
      </c>
      <c r="F101" s="336" t="s">
        <v>119</v>
      </c>
      <c r="G101" s="336" t="s">
        <v>120</v>
      </c>
      <c r="H101" s="336" t="s">
        <v>121</v>
      </c>
      <c r="I101" s="339" t="s">
        <v>170</v>
      </c>
      <c r="J101" s="384"/>
      <c r="K101" s="157"/>
    </row>
    <row r="102" spans="1:11" s="14" customFormat="1" ht="30.75" customHeight="1">
      <c r="A102" s="288">
        <v>260940008234</v>
      </c>
      <c r="B102" s="336" t="s">
        <v>50</v>
      </c>
      <c r="C102" s="337">
        <v>46244</v>
      </c>
      <c r="D102" s="318" t="s">
        <v>117</v>
      </c>
      <c r="E102" s="318" t="s">
        <v>118</v>
      </c>
      <c r="F102" s="336" t="s">
        <v>119</v>
      </c>
      <c r="G102" s="336" t="s">
        <v>120</v>
      </c>
      <c r="H102" s="336" t="s">
        <v>123</v>
      </c>
      <c r="I102" s="339" t="s">
        <v>122</v>
      </c>
      <c r="J102" s="384"/>
      <c r="K102" s="157"/>
    </row>
    <row r="103" spans="1:11" s="14" customFormat="1" ht="30.75" customHeight="1" thickBot="1">
      <c r="A103" s="288">
        <v>260940008237</v>
      </c>
      <c r="B103" s="336" t="s">
        <v>50</v>
      </c>
      <c r="C103" s="337">
        <v>46244</v>
      </c>
      <c r="D103" s="318" t="s">
        <v>117</v>
      </c>
      <c r="E103" s="318" t="s">
        <v>118</v>
      </c>
      <c r="F103" s="336" t="s">
        <v>119</v>
      </c>
      <c r="G103" s="336" t="s">
        <v>120</v>
      </c>
      <c r="H103" s="336" t="s">
        <v>171</v>
      </c>
      <c r="I103" s="339" t="s">
        <v>172</v>
      </c>
      <c r="J103" s="385"/>
      <c r="K103" s="157"/>
    </row>
    <row r="104" spans="1:11" s="14" customFormat="1" ht="30.75" customHeight="1">
      <c r="A104" s="263"/>
      <c r="B104" s="264"/>
      <c r="C104" s="265"/>
      <c r="D104" s="254"/>
      <c r="E104" s="254"/>
      <c r="F104" s="264"/>
      <c r="G104" s="264"/>
      <c r="H104" s="264"/>
      <c r="I104" s="264"/>
      <c r="J104" s="253"/>
      <c r="K104" s="254"/>
    </row>
    <row r="105" spans="1:11" s="14" customFormat="1" ht="30.75" customHeight="1">
      <c r="A105" s="263"/>
      <c r="B105" s="264"/>
      <c r="C105" s="265"/>
      <c r="D105" s="254"/>
      <c r="E105" s="254"/>
      <c r="F105" s="264"/>
      <c r="G105" s="264"/>
      <c r="H105" s="264"/>
      <c r="I105" s="264"/>
      <c r="J105" s="253"/>
      <c r="K105" s="254"/>
    </row>
    <row r="106" spans="1:11" s="14" customFormat="1" ht="30.75" customHeight="1">
      <c r="A106" s="108"/>
      <c r="B106" s="109"/>
      <c r="C106" s="110"/>
      <c r="D106" s="111"/>
      <c r="E106" s="111"/>
      <c r="F106" s="109"/>
      <c r="G106" s="109"/>
      <c r="H106" s="109"/>
      <c r="I106" s="109"/>
      <c r="J106" s="253"/>
      <c r="K106" s="254"/>
    </row>
    <row r="107" spans="1:11" s="14" customFormat="1" ht="30.75" customHeight="1">
      <c r="A107" s="108"/>
      <c r="B107" s="109"/>
      <c r="C107" s="110"/>
      <c r="D107" s="111"/>
      <c r="E107" s="111"/>
      <c r="F107" s="111"/>
      <c r="G107" s="109"/>
      <c r="H107" s="109"/>
      <c r="I107" s="109"/>
      <c r="J107" s="60"/>
    </row>
    <row r="108" spans="1:11" s="14" customFormat="1" ht="30.75" customHeight="1">
      <c r="A108" s="53"/>
      <c r="B108" s="16"/>
      <c r="C108" s="54"/>
      <c r="F108" s="16"/>
      <c r="G108" s="16"/>
      <c r="H108" s="55"/>
      <c r="I108" s="56"/>
      <c r="J108" s="34"/>
    </row>
    <row r="109" spans="1:11" s="14" customFormat="1" ht="30.75" customHeight="1">
      <c r="A109" s="53"/>
      <c r="B109" s="16"/>
      <c r="C109" s="54"/>
      <c r="E109" s="379" t="s">
        <v>58</v>
      </c>
      <c r="F109" s="379"/>
      <c r="G109" s="379"/>
      <c r="H109" s="55"/>
      <c r="I109" s="56"/>
      <c r="J109" s="34"/>
    </row>
    <row r="110" spans="1:11" s="14" customFormat="1" ht="30.6" customHeight="1">
      <c r="A110" s="53"/>
      <c r="B110" s="16"/>
      <c r="C110" s="54"/>
      <c r="F110" s="16"/>
      <c r="G110" s="16"/>
      <c r="H110" s="55"/>
      <c r="I110" s="56"/>
      <c r="J110" s="34"/>
    </row>
    <row r="111" spans="1:11" s="14" customFormat="1" ht="30.75" customHeight="1">
      <c r="A111" s="53"/>
      <c r="B111" s="16"/>
      <c r="C111" s="54"/>
      <c r="F111" s="16"/>
      <c r="G111" s="16"/>
      <c r="H111" s="55"/>
      <c r="I111" s="56"/>
      <c r="J111" s="34"/>
    </row>
    <row r="112" spans="1:11" s="14" customFormat="1" ht="30.75" customHeight="1">
      <c r="A112" s="42"/>
      <c r="B112" s="47"/>
      <c r="C112" s="43"/>
      <c r="D112" s="44"/>
      <c r="E112" s="44"/>
      <c r="F112" s="44"/>
      <c r="G112" s="44"/>
      <c r="H112" s="45"/>
      <c r="I112" s="46"/>
      <c r="J112" s="34"/>
    </row>
    <row r="113" spans="1:12" s="14" customFormat="1" ht="30.75" customHeight="1">
      <c r="A113" s="31" t="s">
        <v>66</v>
      </c>
      <c r="B113" s="30"/>
      <c r="C113" s="18"/>
      <c r="D113" s="16"/>
      <c r="E113" s="16"/>
      <c r="F113" s="16"/>
      <c r="G113" s="16"/>
      <c r="H113" s="17"/>
      <c r="I113" s="16"/>
      <c r="J113" s="34"/>
    </row>
    <row r="114" spans="1:12" s="14" customFormat="1" ht="30.75" customHeight="1" thickBot="1">
      <c r="A114" s="23" t="s">
        <v>51</v>
      </c>
      <c r="B114" s="23" t="s">
        <v>0</v>
      </c>
      <c r="C114" s="22" t="s">
        <v>1</v>
      </c>
      <c r="D114" s="23" t="s">
        <v>2</v>
      </c>
      <c r="E114" s="23" t="s">
        <v>3</v>
      </c>
      <c r="F114" s="23" t="s">
        <v>4</v>
      </c>
      <c r="G114" s="23" t="s">
        <v>5</v>
      </c>
      <c r="H114" s="23" t="s">
        <v>6</v>
      </c>
      <c r="I114" s="23" t="s">
        <v>7</v>
      </c>
      <c r="J114" s="22" t="s">
        <v>61</v>
      </c>
      <c r="K114" s="24" t="s">
        <v>54</v>
      </c>
    </row>
    <row r="115" spans="1:12" s="14" customFormat="1" ht="30.75" customHeight="1">
      <c r="A115" s="287" t="s">
        <v>190</v>
      </c>
      <c r="B115" s="51" t="s">
        <v>66</v>
      </c>
      <c r="C115" s="92">
        <v>46244</v>
      </c>
      <c r="D115" s="51" t="s">
        <v>67</v>
      </c>
      <c r="E115" s="51" t="s">
        <v>68</v>
      </c>
      <c r="F115" s="51" t="s">
        <v>68</v>
      </c>
      <c r="G115" s="51" t="s">
        <v>69</v>
      </c>
      <c r="H115" s="102">
        <v>0.41666666666666669</v>
      </c>
      <c r="I115" s="101" t="s">
        <v>159</v>
      </c>
      <c r="J115" s="101" t="s">
        <v>93</v>
      </c>
      <c r="K115" s="346" t="s">
        <v>188</v>
      </c>
      <c r="L115" s="48"/>
    </row>
    <row r="116" spans="1:12" s="14" customFormat="1" ht="30.75" customHeight="1">
      <c r="A116" s="287" t="s">
        <v>191</v>
      </c>
      <c r="B116" s="51" t="s">
        <v>66</v>
      </c>
      <c r="C116" s="92">
        <v>46244</v>
      </c>
      <c r="D116" s="51" t="s">
        <v>67</v>
      </c>
      <c r="E116" s="51" t="s">
        <v>68</v>
      </c>
      <c r="F116" s="51" t="s">
        <v>68</v>
      </c>
      <c r="G116" s="51" t="s">
        <v>69</v>
      </c>
      <c r="H116" s="102">
        <v>0.5</v>
      </c>
      <c r="I116" s="101" t="s">
        <v>159</v>
      </c>
      <c r="J116" s="101" t="s">
        <v>93</v>
      </c>
      <c r="K116" s="347"/>
      <c r="L116" s="48"/>
    </row>
    <row r="117" spans="1:12" s="14" customFormat="1" ht="30.75" customHeight="1">
      <c r="A117" s="287" t="s">
        <v>192</v>
      </c>
      <c r="B117" s="51" t="s">
        <v>66</v>
      </c>
      <c r="C117" s="92">
        <v>46244</v>
      </c>
      <c r="D117" s="51" t="s">
        <v>67</v>
      </c>
      <c r="E117" s="51" t="s">
        <v>68</v>
      </c>
      <c r="F117" s="51" t="s">
        <v>68</v>
      </c>
      <c r="G117" s="51" t="s">
        <v>69</v>
      </c>
      <c r="H117" s="102">
        <v>0.54166666666666663</v>
      </c>
      <c r="I117" s="101" t="s">
        <v>159</v>
      </c>
      <c r="J117" s="101" t="s">
        <v>93</v>
      </c>
      <c r="K117" s="347"/>
      <c r="L117" s="48"/>
    </row>
    <row r="118" spans="1:12" s="14" customFormat="1" ht="30.75" customHeight="1">
      <c r="A118" s="287" t="s">
        <v>193</v>
      </c>
      <c r="B118" s="51" t="s">
        <v>66</v>
      </c>
      <c r="C118" s="92">
        <v>46244</v>
      </c>
      <c r="D118" s="51" t="s">
        <v>67</v>
      </c>
      <c r="E118" s="51" t="s">
        <v>68</v>
      </c>
      <c r="F118" s="51" t="s">
        <v>68</v>
      </c>
      <c r="G118" s="51" t="s">
        <v>69</v>
      </c>
      <c r="H118" s="102">
        <v>0.58333333333333337</v>
      </c>
      <c r="I118" s="101" t="s">
        <v>159</v>
      </c>
      <c r="J118" s="101" t="s">
        <v>93</v>
      </c>
      <c r="K118" s="347"/>
      <c r="L118" s="48"/>
    </row>
    <row r="119" spans="1:12" s="14" customFormat="1" ht="30.75" customHeight="1" thickBot="1">
      <c r="A119" s="287" t="s">
        <v>194</v>
      </c>
      <c r="B119" s="51" t="s">
        <v>66</v>
      </c>
      <c r="C119" s="92">
        <v>46244</v>
      </c>
      <c r="D119" s="51" t="s">
        <v>67</v>
      </c>
      <c r="E119" s="51" t="s">
        <v>68</v>
      </c>
      <c r="F119" s="51" t="s">
        <v>68</v>
      </c>
      <c r="G119" s="51" t="s">
        <v>69</v>
      </c>
      <c r="H119" s="102">
        <v>0.66666666666666663</v>
      </c>
      <c r="I119" s="101" t="s">
        <v>159</v>
      </c>
      <c r="J119" s="101" t="s">
        <v>93</v>
      </c>
      <c r="K119" s="348"/>
      <c r="L119" s="48"/>
    </row>
    <row r="120" spans="1:12" ht="30.75" customHeight="1">
      <c r="A120" s="196"/>
      <c r="B120" s="129"/>
      <c r="C120" s="130"/>
      <c r="D120" s="131"/>
      <c r="E120" s="131"/>
      <c r="F120" s="129"/>
      <c r="G120" s="129"/>
      <c r="H120" s="129"/>
      <c r="I120" s="129"/>
      <c r="J120" s="162"/>
      <c r="K120" s="297"/>
    </row>
    <row r="121" spans="1:12" ht="30.75" customHeight="1">
      <c r="A121" s="196"/>
      <c r="B121" s="51"/>
      <c r="C121" s="92"/>
      <c r="D121" s="51"/>
      <c r="E121" s="51"/>
      <c r="F121" s="51"/>
      <c r="G121" s="51"/>
      <c r="H121" s="102"/>
      <c r="I121" s="101"/>
      <c r="J121" s="163"/>
      <c r="K121" s="296"/>
    </row>
    <row r="122" spans="1:12" ht="30.75" customHeight="1">
      <c r="A122" s="103"/>
      <c r="B122" s="51"/>
      <c r="C122" s="92"/>
      <c r="D122" s="51"/>
      <c r="E122" s="51"/>
      <c r="F122" s="51"/>
      <c r="G122" s="51"/>
      <c r="H122" s="102"/>
      <c r="I122" s="101"/>
      <c r="J122" s="163"/>
      <c r="K122" s="296"/>
    </row>
    <row r="123" spans="1:12" ht="30.75" customHeight="1">
      <c r="A123" s="103"/>
      <c r="B123" s="51"/>
      <c r="C123" s="92"/>
      <c r="D123" s="51"/>
      <c r="E123" s="51"/>
      <c r="F123" s="51"/>
      <c r="G123" s="51"/>
      <c r="H123" s="102"/>
      <c r="I123" s="101"/>
      <c r="J123" s="163"/>
      <c r="K123" s="296"/>
    </row>
    <row r="124" spans="1:12" ht="30.75" customHeight="1">
      <c r="A124" s="103"/>
      <c r="B124" s="51"/>
      <c r="C124" s="92"/>
      <c r="D124" s="51"/>
      <c r="E124" s="51"/>
      <c r="F124" s="51"/>
      <c r="G124" s="51"/>
      <c r="H124" s="102"/>
      <c r="I124" s="101"/>
      <c r="J124" s="163"/>
      <c r="K124" s="296"/>
    </row>
    <row r="125" spans="1:12" ht="30.75" customHeight="1">
      <c r="A125" s="103"/>
      <c r="B125" s="51"/>
      <c r="C125" s="92"/>
      <c r="D125" s="51"/>
      <c r="E125" s="51"/>
      <c r="F125" s="51"/>
      <c r="G125" s="51"/>
      <c r="H125" s="102"/>
      <c r="I125" s="101"/>
      <c r="J125" s="163"/>
      <c r="K125" s="296"/>
    </row>
    <row r="126" spans="1:12" ht="30.75" customHeight="1">
      <c r="A126" s="95"/>
      <c r="B126" s="90"/>
      <c r="C126" s="96"/>
      <c r="D126" s="90"/>
      <c r="E126" s="90"/>
      <c r="F126" s="90"/>
      <c r="G126" s="90"/>
      <c r="H126" s="142"/>
      <c r="I126" s="142"/>
      <c r="J126" s="164"/>
      <c r="K126" s="296"/>
    </row>
    <row r="127" spans="1:12" ht="30.75" customHeight="1">
      <c r="A127" s="123"/>
      <c r="B127" s="124"/>
      <c r="C127" s="125"/>
      <c r="D127" s="124"/>
      <c r="E127" s="124"/>
      <c r="F127" s="124"/>
      <c r="G127" s="124"/>
      <c r="H127" s="126"/>
      <c r="I127" s="127"/>
      <c r="J127" s="128"/>
      <c r="K127" s="176"/>
    </row>
    <row r="128" spans="1:12" ht="30.75" customHeight="1">
      <c r="A128" s="123"/>
      <c r="B128" s="124"/>
      <c r="C128" s="125"/>
      <c r="D128" s="124"/>
      <c r="E128" s="124"/>
      <c r="F128" s="124"/>
      <c r="G128" s="124"/>
      <c r="H128" s="126"/>
      <c r="I128" s="127"/>
      <c r="J128" s="128"/>
      <c r="K128" s="36"/>
    </row>
    <row r="129" spans="1:11" ht="30.75" customHeight="1">
      <c r="A129" s="32"/>
      <c r="C129" s="79" t="s">
        <v>60</v>
      </c>
      <c r="D129" s="79"/>
      <c r="E129" s="79"/>
      <c r="K129" s="36"/>
    </row>
    <row r="130" spans="1:11" ht="52.95" customHeight="1">
      <c r="A130" s="20"/>
      <c r="C130" s="378" t="s">
        <v>64</v>
      </c>
      <c r="D130" s="378"/>
      <c r="E130" s="378"/>
    </row>
    <row r="131" spans="1:11" ht="50.4" customHeight="1">
      <c r="A131" s="33"/>
      <c r="C131" s="378"/>
      <c r="D131" s="378"/>
      <c r="E131" s="378"/>
    </row>
    <row r="132" spans="1:11" ht="30.75" customHeight="1">
      <c r="A132" s="19"/>
      <c r="C132" s="371"/>
      <c r="D132" s="371"/>
      <c r="E132" s="371"/>
    </row>
    <row r="133" spans="1:11" ht="30.75" customHeight="1">
      <c r="A133" s="19"/>
    </row>
    <row r="134" spans="1:11" ht="30.75" customHeight="1">
      <c r="A134" s="20"/>
    </row>
    <row r="135" spans="1:11" ht="30.75" customHeight="1">
      <c r="A135" s="21"/>
    </row>
    <row r="136" spans="1:11" ht="30.75" customHeight="1">
      <c r="A136" s="29"/>
    </row>
    <row r="137" spans="1:11" ht="30.75" customHeight="1">
      <c r="A137" s="29"/>
    </row>
  </sheetData>
  <protectedRanges>
    <protectedRange sqref="H53 H73:H77 G55 G52:H52 E65:F69 G70:G77 G78:H80 G85:G86 H62 G64 G61:H61 G42:G51 E56:F60 H43:H45" name="Rango1_2_1_3_1_1_2_1_5_3_7"/>
    <protectedRange sqref="A38" name="Rango1_3_3_1_1_3_7"/>
    <protectedRange sqref="A12" name="Rango1_3_3_1_1_3_4"/>
    <protectedRange sqref="H12" name="Rango1_2_1_3_1_1_2_1_5_3_5"/>
    <protectedRange sqref="H23" name="Rango1_2_1_3_1_1_2_1_5_3_1"/>
    <protectedRange sqref="A118:A123" name="Rango1_3_3_1_1_3_5"/>
    <protectedRange sqref="H11" name="Rango1_2_1_3_1_1_2_1_5_3_8"/>
    <protectedRange sqref="A28:A29" name="Rango1_3_3_1_1_3_9"/>
    <protectedRange sqref="A116:A117" name="Rango1_3_3_1_1_3_8"/>
    <protectedRange sqref="A34:A36" name="Rango1_3_3_1_1_3_1"/>
    <protectedRange sqref="H90:H91" name="Rango1_2_1_3_1_1_2_1_5_3_4"/>
    <protectedRange sqref="A89" name="Rango1_3_3_1_1_3"/>
    <protectedRange sqref="H89" name="Rango1_2_1_3_1_1_2_1_5_3"/>
    <protectedRange sqref="A32:A33" name="Rango1_3_3_1_1_3_2"/>
    <protectedRange sqref="H92:H94" name="Rango1_2_1_3_1_1_2_1_5_3_2"/>
    <protectedRange sqref="A95:A96" name="Rango1_3_3_1_1_3_3"/>
    <protectedRange sqref="H95:H96" name="Rango1_2_1_3_1_1_2_1_5_3_3"/>
  </protectedRanges>
  <mergeCells count="36">
    <mergeCell ref="C132:E132"/>
    <mergeCell ref="E33:F33"/>
    <mergeCell ref="E91:F91"/>
    <mergeCell ref="J90:J91"/>
    <mergeCell ref="E90:F90"/>
    <mergeCell ref="E89:F89"/>
    <mergeCell ref="C131:E131"/>
    <mergeCell ref="C130:E130"/>
    <mergeCell ref="E109:G109"/>
    <mergeCell ref="E92:F92"/>
    <mergeCell ref="E93:F93"/>
    <mergeCell ref="E94:F94"/>
    <mergeCell ref="J99:J103"/>
    <mergeCell ref="J72:J73"/>
    <mergeCell ref="J92:J94"/>
    <mergeCell ref="J61:J69"/>
    <mergeCell ref="J4:J6"/>
    <mergeCell ref="J43:J45"/>
    <mergeCell ref="A2:D2"/>
    <mergeCell ref="A39:B39"/>
    <mergeCell ref="E11:F11"/>
    <mergeCell ref="E34:F34"/>
    <mergeCell ref="A30:B30"/>
    <mergeCell ref="E32:F32"/>
    <mergeCell ref="E12:F12"/>
    <mergeCell ref="A13:B13"/>
    <mergeCell ref="J15:J22"/>
    <mergeCell ref="J41:J42"/>
    <mergeCell ref="K115:K119"/>
    <mergeCell ref="A97:B97"/>
    <mergeCell ref="A81:B81"/>
    <mergeCell ref="J46:J49"/>
    <mergeCell ref="J32:J33"/>
    <mergeCell ref="J70:J71"/>
    <mergeCell ref="J50:J60"/>
    <mergeCell ref="A87:B87"/>
  </mergeCells>
  <phoneticPr fontId="42" type="noConversion"/>
  <conditionalFormatting sqref="A129">
    <cfRule type="duplicateValues" dxfId="27" priority="328"/>
  </conditionalFormatting>
  <conditionalFormatting sqref="A130:A135">
    <cfRule type="duplicateValues" dxfId="26" priority="335"/>
  </conditionalFormatting>
  <conditionalFormatting sqref="A90">
    <cfRule type="duplicateValues" dxfId="25" priority="794"/>
  </conditionalFormatting>
  <conditionalFormatting sqref="A90">
    <cfRule type="duplicateValues" dxfId="24" priority="795"/>
    <cfRule type="duplicateValues" dxfId="23" priority="796"/>
    <cfRule type="duplicateValues" dxfId="22" priority="797"/>
  </conditionalFormatting>
  <conditionalFormatting sqref="A102:A107">
    <cfRule type="duplicateValues" dxfId="21" priority="829"/>
    <cfRule type="duplicateValues" dxfId="20" priority="830"/>
    <cfRule type="duplicateValues" dxfId="19" priority="831"/>
    <cfRule type="duplicateValues" dxfId="18" priority="832"/>
  </conditionalFormatting>
  <conditionalFormatting sqref="A124:A128">
    <cfRule type="duplicateValues" dxfId="17" priority="839"/>
  </conditionalFormatting>
  <conditionalFormatting sqref="A115">
    <cfRule type="duplicateValues" dxfId="16" priority="33"/>
  </conditionalFormatting>
  <conditionalFormatting sqref="A65:A69">
    <cfRule type="duplicateValues" dxfId="15" priority="9"/>
  </conditionalFormatting>
  <conditionalFormatting sqref="A65:A69">
    <cfRule type="duplicateValues" dxfId="14" priority="10"/>
    <cfRule type="duplicateValues" dxfId="13" priority="11"/>
    <cfRule type="duplicateValues" dxfId="12" priority="12"/>
  </conditionalFormatting>
  <conditionalFormatting sqref="A42:A45">
    <cfRule type="duplicateValues" dxfId="11" priority="1"/>
  </conditionalFormatting>
  <conditionalFormatting sqref="A42:A45">
    <cfRule type="duplicateValues" dxfId="10" priority="2"/>
    <cfRule type="duplicateValues" dxfId="9" priority="3"/>
    <cfRule type="duplicateValues" dxfId="8" priority="4"/>
  </conditionalFormatting>
  <conditionalFormatting sqref="A91:A94">
    <cfRule type="duplicateValues" dxfId="7" priority="870"/>
    <cfRule type="duplicateValues" dxfId="6" priority="871"/>
    <cfRule type="duplicateValues" dxfId="5" priority="872"/>
    <cfRule type="duplicateValues" dxfId="4" priority="873"/>
  </conditionalFormatting>
  <conditionalFormatting sqref="A56:A60">
    <cfRule type="duplicateValues" dxfId="3" priority="874"/>
  </conditionalFormatting>
  <conditionalFormatting sqref="A56:A60">
    <cfRule type="duplicateValues" dxfId="2" priority="875"/>
    <cfRule type="duplicateValues" dxfId="1" priority="876"/>
    <cfRule type="duplicateValues" dxfId="0" priority="87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93" t="s">
        <v>9</v>
      </c>
      <c r="B2" s="393"/>
      <c r="C2" s="393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75</v>
      </c>
      <c r="B18" s="3">
        <v>926667838</v>
      </c>
      <c r="C18" s="4" t="s">
        <v>76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2026-08-08T20:11:35Z</dcterms:modified>
</cp:coreProperties>
</file>