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 SENASA\Downloads\"/>
    </mc:Choice>
  </mc:AlternateContent>
  <xr:revisionPtr revIDLastSave="0" documentId="13_ncr:1_{72187C81-F17A-4B9E-AEEF-2D1772403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CION" sheetId="1" r:id="rId1"/>
    <sheet name="DIRECTORIO SENAS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<sst xmlns="http://schemas.openxmlformats.org/spreadsheetml/2006/main" count="453" uniqueCount="193">
  <si>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</si>
  <si>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</si>
  <si>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</si>
  <si>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</si>
  <si>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</si>
  <si>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</si>
  <si>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</si>
  <si>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</si>
  <si>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</si>
  <si>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</si>
  <si>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</si>
  <si>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</si>
  <si>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BANANA</t>
  </si>
  <si>
    <t>OLMOS</t>
  </si>
  <si>
    <t>AGROEXPORTADORADEL NORTE</t>
  </si>
  <si>
    <t>COOPERATIVA AGRARIA AGROEXPORTADORA DEL NORTE</t>
  </si>
  <si>
    <t>SILB SAC</t>
  </si>
  <si>
    <t>DINAMARCA</t>
  </si>
  <si>
    <t>ING° HUGO ODAR</t>
  </si>
  <si>
    <t xml:space="preserve">CRUCE VIEJO - OLMOS </t>
  </si>
  <si>
    <t>COOPERATIVA AGRARIA SAN LORENZO </t>
  </si>
  <si>
    <t>YURIKA LACHIRA</t>
  </si>
  <si>
    <t>COREA</t>
  </si>
  <si>
    <t>FREJOL</t>
  </si>
  <si>
    <t xml:space="preserve"> EXPEDIENTE</t>
  </si>
  <si>
    <t>OBSERVACIONES</t>
  </si>
  <si>
    <t xml:space="preserve"> PALLAR</t>
  </si>
  <si>
    <t>martes 26-08</t>
  </si>
  <si>
    <t xml:space="preserve"> AGROBEANS-LAMBAYEQUE</t>
  </si>
  <si>
    <t>RAW FOOD AGROBUSINESS S.R.L.</t>
  </si>
  <si>
    <t>GDYNIA-POLONIA</t>
  </si>
  <si>
    <t>ING° CLEMIRA HUAMAN</t>
  </si>
  <si>
    <t>FRIJOL PALO</t>
  </si>
  <si>
    <t>CHICLAYO</t>
  </si>
  <si>
    <t>GRANOS Y CEREALES</t>
  </si>
  <si>
    <t>ANDES ALIMENTOS &amp; BEBIDAS SAC</t>
  </si>
  <si>
    <t>CORAYMA PEREZ</t>
  </si>
  <si>
    <t>CANADA</t>
  </si>
  <si>
    <t xml:space="preserve">CAFÉ </t>
  </si>
  <si>
    <t xml:space="preserve">EXPEDIENTE </t>
  </si>
  <si>
    <t>EXPORTADOR</t>
  </si>
  <si>
    <t>OBSERVACIÓN</t>
  </si>
  <si>
    <t>CAFE, grano verde</t>
  </si>
  <si>
    <t>CHICLAYO - LAMBAYEQUE</t>
  </si>
  <si>
    <t>COOPAFSI</t>
  </si>
  <si>
    <t>FRONTERA SAN IGNACIO</t>
  </si>
  <si>
    <t>CINTHYA GUZMAN</t>
  </si>
  <si>
    <t>EEUU</t>
  </si>
  <si>
    <t>REINO UNIDO</t>
  </si>
  <si>
    <t>ARANDANO</t>
  </si>
  <si>
    <t>OLMOS - LAMBAYEQUE</t>
  </si>
  <si>
    <t>MAERSK INTEGRATED AGROLOGISTICS PERU S.A.C.</t>
  </si>
  <si>
    <t>CORPORACIÓN AGRÍCOLA OLMOS S.A.</t>
  </si>
  <si>
    <t>YADIRA RODRIGUEZ</t>
  </si>
  <si>
    <t>EE.UU</t>
  </si>
  <si>
    <t>ING° NILA CAJUSOL</t>
  </si>
  <si>
    <t>REEXPORTACIÓN</t>
  </si>
  <si>
    <t>PROYECTO OLMOS</t>
  </si>
  <si>
    <t>HFE BERRIES PERU SAC</t>
  </si>
  <si>
    <t>USA</t>
  </si>
  <si>
    <t>ING° CARLOS CAJO</t>
  </si>
  <si>
    <t>ARANDANO FRESCO</t>
  </si>
  <si>
    <t>MORROPE</t>
  </si>
  <si>
    <t xml:space="preserve">BROOM FRIO - MORROPE </t>
  </si>
  <si>
    <t>EMPRESA AGRICOLA SAN JUAN SA</t>
  </si>
  <si>
    <t>MADELAINE PRADO</t>
  </si>
  <si>
    <t>ING° ROSA BARDALES</t>
  </si>
  <si>
    <t>Arándano</t>
  </si>
  <si>
    <t>JAYANCA</t>
  </si>
  <si>
    <t>COMPLEJO AGROINDUSTRIAL BETA S.A.</t>
  </si>
  <si>
    <t>Morelia Ramon</t>
  </si>
  <si>
    <t>Paises Bajos</t>
  </si>
  <si>
    <t>LIC. MARY CELIS</t>
  </si>
  <si>
    <t>AGROVISION PERU SAC</t>
  </si>
  <si>
    <t>CLARIZA REYES</t>
  </si>
  <si>
    <t>ING° VICTOR LLAUCE / ING° FABIAN GARCIA</t>
  </si>
  <si>
    <t>ISRAEL</t>
  </si>
  <si>
    <t>CT EN ORIGEN</t>
  </si>
  <si>
    <t>AEREO</t>
  </si>
  <si>
    <t>PAISES BAJOS</t>
  </si>
  <si>
    <t>AEREO 10 PRECINTOS DE SENASA</t>
  </si>
  <si>
    <t>AGRICOLA ANDREA SAC</t>
  </si>
  <si>
    <t xml:space="preserve">REEXPORTACION CANADA </t>
  </si>
  <si>
    <t>BOMAREA S.R.L.</t>
  </si>
  <si>
    <t>MILAGROS PUERTAS</t>
  </si>
  <si>
    <t>TAIWAN</t>
  </si>
  <si>
    <t>ING° CARLOS ELIAS</t>
  </si>
  <si>
    <t>RUSIA</t>
  </si>
  <si>
    <t>EL PARQUE ALAYA PACKING SAC</t>
  </si>
  <si>
    <t>EXPORTADORA EL PARQUE PERU SAC</t>
  </si>
  <si>
    <t>ROMEL PEREZ ALARCON</t>
  </si>
  <si>
    <t>CHINA</t>
  </si>
  <si>
    <t>ARÁNDANO</t>
  </si>
  <si>
    <t>KEVIN GUTIERREZ</t>
  </si>
  <si>
    <t>INDIA</t>
  </si>
  <si>
    <t>ING° BIENVENIDA PALOMINO</t>
  </si>
  <si>
    <t xml:space="preserve"> 3 PRECINTOS </t>
  </si>
  <si>
    <t>2 PRECINTOS</t>
  </si>
  <si>
    <t>PAÍSES BAJOS</t>
  </si>
  <si>
    <t>PLANTACIONES DEL SOL</t>
  </si>
  <si>
    <t xml:space="preserve">LUIS JIMENES </t>
  </si>
  <si>
    <t>ING° MIGUEL CRUZADO</t>
  </si>
  <si>
    <t>PALTA</t>
  </si>
  <si>
    <t>EXPEDIENTE  / SUCE</t>
  </si>
  <si>
    <t>OBSERVACION</t>
  </si>
  <si>
    <t>-</t>
  </si>
  <si>
    <t>CHILE</t>
  </si>
  <si>
    <t>UVA</t>
  </si>
  <si>
    <t>26/08/26</t>
  </si>
  <si>
    <t>CHONGOYAPE</t>
  </si>
  <si>
    <t>EMPRESA AGRICOLA SAN JUAN S.A.</t>
  </si>
  <si>
    <t>TOTAL FRUIT PERU S.A.C.</t>
  </si>
  <si>
    <t>NEW TRANSPORT</t>
  </si>
  <si>
    <t>PANAMA</t>
  </si>
  <si>
    <t>ING° CARMEN FERNANDEZ</t>
  </si>
  <si>
    <t>260940008796</t>
  </si>
  <si>
    <t>MADELEINE PRADO</t>
  </si>
  <si>
    <t>COLOMBIA</t>
  </si>
  <si>
    <t>260940008797</t>
  </si>
  <si>
    <t>26/08/2026</t>
  </si>
  <si>
    <t>260940008783</t>
  </si>
  <si>
    <t>26/8/2026</t>
  </si>
  <si>
    <t>260940008813</t>
  </si>
  <si>
    <t>GUATEMALA</t>
  </si>
  <si>
    <t xml:space="preserve">LUGARES DE PRODUCCION </t>
  </si>
  <si>
    <t>CODIGO</t>
  </si>
  <si>
    <t xml:space="preserve">PRODUCTO </t>
  </si>
  <si>
    <t xml:space="preserve">USUARIO </t>
  </si>
  <si>
    <t>HORA</t>
  </si>
  <si>
    <t xml:space="preserve">NOMBRE DEL PRODUCTOR </t>
  </si>
  <si>
    <t>INS CUARENTENA</t>
  </si>
  <si>
    <t>004-30815-01</t>
  </si>
  <si>
    <t>ESPARRAGO</t>
  </si>
  <si>
    <t>LAGUNAS</t>
  </si>
  <si>
    <t>CERTIFICADO FITOSANITARIO DE LUGAR DE PRODUCCION</t>
  </si>
  <si>
    <t>MICHER VILLARREAL AVILA</t>
  </si>
  <si>
    <t xml:space="preserve">SAUCEDO LLANOS SANTOS </t>
  </si>
  <si>
    <t>ING° ALFREDO RACCHUMI</t>
  </si>
  <si>
    <t>004-29224-01</t>
  </si>
  <si>
    <t xml:space="preserve">MATEO ESPINOZA JHONATHAN </t>
  </si>
  <si>
    <t>004-19820-01</t>
  </si>
  <si>
    <t>ACUÑA TARRILLO  SERGIO</t>
  </si>
  <si>
    <t>004-30817-01</t>
  </si>
  <si>
    <t>SIFUENTES PRADO NERIO</t>
  </si>
  <si>
    <t>DESCANSO MEDICO :   ING°  LIDER DE LA CRUZ</t>
  </si>
  <si>
    <t xml:space="preserve">COMPENSACION : ING° JORGE RAMOS 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</si>
  <si>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</si>
  <si>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</si>
  <si>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</si>
  <si>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</si>
  <si>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</si>
  <si>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</si>
  <si>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</si>
  <si>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</si>
  <si>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</si>
  <si>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</si>
  <si>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</si>
  <si>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</si>
  <si>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</si>
  <si>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</si>
  <si>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</si>
  <si>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</si>
  <si>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</si>
  <si>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</si>
  <si>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</si>
  <si>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</si>
  <si>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</si>
  <si>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</si>
  <si>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</si>
  <si>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</si>
  <si>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</si>
  <si>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</si>
  <si>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</si>
  <si>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</si>
  <si>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</si>
  <si>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</si>
  <si>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</si>
  <si>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</si>
  <si>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</si>
  <si>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</si>
  <si>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</si>
  <si>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</si>
  <si>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</si>
  <si>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</si>
  <si>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</si>
  <si>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</si>
  <si>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</si>
  <si>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</si>
  <si>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</si>
  <si>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</si>
  <si>
    <t>AGROEXPORTADORA SOL DE OLMOS</t>
  </si>
  <si>
    <t>JUAN INOÑAN</t>
  </si>
  <si>
    <t xml:space="preserve">COREA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</si>
</sst>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6" formatCode="_ * #,##0.00_ ;_ * \-#,##0.00_ ;_ * &quot;-&quot;??_ ;_ @_ "/>
    <numFmt numFmtId="168" formatCode="_-&quot;$&quot;* #,##0.00_-;\-&quot;$&quot;* #,##0.00_-;_-&quot;$&quot;* &quot;-&quot;??_-;_-@_-"/>
    <numFmt numFmtId="169" formatCode="_([$€-2]\ * #,##0.00_);_([$€-2]\ * \(#,##0.00\);_([$€-2]\ * &quot;-&quot;??_)"/>
    <numFmt numFmtId="170" formatCode="_-&quot;S/&quot;* #,##0.00_-;\-&quot;S/&quot;* #,##0.00_-;_-&quot;S/&quot;* &quot;-&quot;??_-;_-@_-"/>
    <numFmt numFmtId="171" formatCode="[$-F400]h:mm:ss\ AM/PM"/>
    <numFmt numFmtId="172" formatCode="000000000000"/>
    <numFmt numFmtId="173" formatCode="h:mm:ss\ AM/PM"/>
  </numFmts>
  <fonts count="9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4"/>
      <color theme="1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Calibri Light"/>
      <charset val="134"/>
      <scheme val="major"/>
    </font>
    <font>
      <sz val="11"/>
      <color rgb="FF000000"/>
      <name val="Calibri Light"/>
      <charset val="134"/>
      <scheme val="major"/>
    </font>
    <font>
      <sz val="9"/>
      <name val="Arial"/>
      <charset val="134"/>
    </font>
    <font>
      <sz val="12"/>
      <name val="Arial"/>
      <charset val="134"/>
    </font>
    <font>
      <sz val="11"/>
      <color rgb="FF000000"/>
      <name val="Calibri"/>
      <charset val="134"/>
      <scheme val="minor"/>
    </font>
    <font>
      <sz val="12"/>
      <color rgb="FF222222"/>
      <name val="Arial"/>
      <charset val="134"/>
    </font>
    <font>
      <sz val="9"/>
      <color theme="1"/>
      <name val="Calibri"/>
      <charset val="134"/>
    </font>
    <font>
      <sz val="9"/>
      <color theme="1"/>
      <name val="Arial"/>
      <charset val="134"/>
    </font>
    <font>
      <sz val="9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</font>
    <font>
      <sz val="10"/>
      <color theme="1"/>
      <name val="Arial"/>
      <charset val="134"/>
    </font>
    <font>
      <sz val="10"/>
      <color rgb="FF000000"/>
      <name val="Calibri"/>
      <charset val="134"/>
      <scheme val="minor"/>
    </font>
    <font>
      <sz val="10"/>
      <color theme="1"/>
      <name val="Calibri"/>
      <charset val="134"/>
      <scheme val="minor"/>
    </font>
    <font>
      <sz val="12"/>
      <color rgb="FF212121"/>
      <name val="Arial"/>
      <charset val="134"/>
    </font>
    <font>
      <sz val="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9"/>
      <name val="Calibri"/>
      <charset val="134"/>
      <scheme val="minor"/>
    </font>
    <font>
      <sz val="9"/>
      <name val="Times New Roman"/>
      <charset val="134"/>
    </font>
    <font>
      <sz val="9"/>
      <color rgb="FF000000"/>
      <name val="Arial"/>
      <charset val="134"/>
    </font>
    <font>
      <sz val="11"/>
      <name val="Arial"/>
      <charset val="134"/>
    </font>
    <font>
      <sz val="10"/>
      <color rgb="FF000000"/>
      <name val="Arial"/>
      <charset val="134"/>
    </font>
    <font>
      <b/>
      <sz val="9"/>
      <name val="Levenim MT"/>
      <charset val="177"/>
    </font>
    <font>
      <sz val="9"/>
      <name val="Levenim MT"/>
      <charset val="177"/>
    </font>
    <font>
      <sz val="9"/>
      <color theme="1" tint="4.9989318521683403E-2"/>
      <name val="Arial"/>
      <charset val="134"/>
    </font>
    <font>
      <sz val="9"/>
      <color rgb="FF000000"/>
      <name val="Arial"/>
      <charset val="134"/>
    </font>
    <font>
      <sz val="9"/>
      <color theme="1"/>
      <name val="Arial"/>
      <charset val="134"/>
    </font>
    <font>
      <b/>
      <sz val="9"/>
      <color rgb="FFFF0000"/>
      <name val="Arial"/>
      <charset val="134"/>
    </font>
    <font>
      <sz val="9"/>
      <color rgb="FF262626"/>
      <name val="Aptos Narrow"/>
      <charset val="134"/>
    </font>
    <font>
      <sz val="9"/>
      <color rgb="FF000000"/>
      <name val="Aptos Narrow"/>
      <charset val="134"/>
    </font>
    <font>
      <sz val="14"/>
      <color rgb="FF262626"/>
      <name val="Aptos Narrow"/>
      <charset val="134"/>
    </font>
    <font>
      <b/>
      <sz val="9"/>
      <name val="Arial"/>
      <charset val="134"/>
    </font>
    <font>
      <sz val="9"/>
      <color rgb="FF1A1818"/>
      <name val="Arial"/>
      <charset val="134"/>
    </font>
    <font>
      <b/>
      <sz val="9"/>
      <color theme="1"/>
      <name val="Arial"/>
      <charset val="134"/>
    </font>
    <font>
      <sz val="9"/>
      <color theme="1"/>
      <name val="Times New Roman"/>
      <charset val="134"/>
    </font>
    <font>
      <sz val="9"/>
      <color theme="1"/>
      <name val="Levenim MT"/>
      <charset val="177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sz val="10"/>
      <name val="Calibri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b/>
      <sz val="14"/>
      <color rgb="FFFF0000"/>
      <name val="Arial"/>
      <charset val="134"/>
    </font>
    <font>
      <sz val="11"/>
      <color theme="1" tint="0.14996795556505021"/>
      <name val="Arial"/>
      <charset val="134"/>
    </font>
    <font>
      <b/>
      <sz val="11"/>
      <color theme="1" tint="0.14996795556505021"/>
      <name val="Arial"/>
      <charset val="134"/>
    </font>
    <font>
      <sz val="14"/>
      <color theme="1"/>
      <name val="Calibri"/>
      <charset val="134"/>
      <scheme val="minor"/>
    </font>
    <font>
      <sz val="14"/>
      <color theme="1" tint="0.14996795556505021"/>
      <name val="Arial"/>
      <charset val="134"/>
    </font>
    <font>
      <b/>
      <sz val="14"/>
      <name val="Arial"/>
      <charset val="134"/>
    </font>
    <font>
      <sz val="11"/>
      <color indexed="8"/>
      <name val="Calibri"/>
      <charset val="134"/>
    </font>
    <font>
      <sz val="12"/>
      <color theme="1"/>
      <name val="Calibri"/>
      <charset val="134"/>
      <scheme val="minor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8"/>
      <color theme="1"/>
      <name val="Verdana"/>
      <charset val="134"/>
    </font>
    <font>
      <sz val="8"/>
      <color indexed="8"/>
      <name val="Verdana"/>
      <charset val="134"/>
    </font>
    <font>
      <sz val="9"/>
      <color indexed="10"/>
      <name val="Arial"/>
      <charset val="134"/>
    </font>
    <font>
      <b/>
      <sz val="11"/>
      <color indexed="54"/>
      <name val="Calibri"/>
      <charset val="134"/>
    </font>
    <font>
      <sz val="11"/>
      <color indexed="62"/>
      <name val="Calibri"/>
      <charset val="134"/>
    </font>
    <font>
      <u/>
      <sz val="8"/>
      <color theme="10"/>
      <name val="Arial"/>
      <charset val="134"/>
    </font>
    <font>
      <u/>
      <sz val="10"/>
      <color indexed="12"/>
      <name val="Arial"/>
      <charset val="134"/>
    </font>
    <font>
      <sz val="11"/>
      <color indexed="20"/>
      <name val="Calibri"/>
      <charset val="134"/>
    </font>
    <font>
      <sz val="12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name val="Arial"/>
      <charset val="134"/>
    </font>
    <font>
      <sz val="11"/>
      <color indexed="60"/>
      <name val="Calibri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4"/>
      <name val="Calibri"/>
      <charset val="134"/>
    </font>
    <font>
      <b/>
      <sz val="13"/>
      <color indexed="54"/>
      <name val="Calibri"/>
      <charset val="134"/>
    </font>
    <font>
      <b/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0"/>
      <name val="Arial"/>
      <family val="2"/>
    </font>
    <font>
      <sz val="13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rgb="FF262626"/>
      <name val="Aptos Narrow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2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166" fontId="8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2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60" fillId="16" borderId="0" applyNumberFormat="0" applyBorder="0" applyAlignment="0" applyProtection="0"/>
    <xf numFmtId="0" fontId="60" fillId="11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1" fillId="15" borderId="0" applyNumberFormat="0" applyBorder="0" applyAlignment="0" applyProtection="0"/>
    <xf numFmtId="0" fontId="62" fillId="17" borderId="15" applyNumberFormat="0" applyAlignment="0" applyProtection="0"/>
    <xf numFmtId="0" fontId="63" fillId="21" borderId="16" applyNumberFormat="0" applyAlignment="0" applyProtection="0"/>
    <xf numFmtId="0" fontId="64" fillId="0" borderId="17" applyNumberFormat="0" applyFill="0" applyAlignment="0" applyProtection="0"/>
    <xf numFmtId="166" fontId="86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0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6" fillId="0" borderId="0" applyFont="0" applyFill="0" applyBorder="0" applyAlignment="0" applyProtection="0"/>
    <xf numFmtId="14" fontId="67" fillId="17" borderId="5" applyNumberFormat="0" applyFont="0">
      <protection locked="0"/>
    </xf>
    <xf numFmtId="0" fontId="68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60" fillId="21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9" fillId="11" borderId="15" applyNumberFormat="0" applyAlignment="0" applyProtection="0"/>
    <xf numFmtId="169" fontId="50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25" borderId="0" applyNumberFormat="0" applyBorder="0" applyAlignment="0" applyProtection="0"/>
    <xf numFmtId="43" fontId="59" fillId="0" borderId="0" applyFont="0" applyFill="0" applyBorder="0" applyAlignment="0" applyProtection="0"/>
    <xf numFmtId="43" fontId="86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4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86" fillId="0" borderId="0" applyFont="0" applyFill="0" applyBorder="0" applyAlignment="0" applyProtection="0"/>
    <xf numFmtId="0" fontId="75" fillId="0" borderId="5" applyNumberFormat="0" applyFont="0" applyProtection="0">
      <protection locked="0"/>
    </xf>
    <xf numFmtId="0" fontId="76" fillId="18" borderId="0" applyNumberFormat="0" applyBorder="0" applyAlignment="0" applyProtection="0"/>
    <xf numFmtId="0" fontId="77" fillId="0" borderId="0"/>
    <xf numFmtId="0" fontId="78" fillId="0" borderId="0"/>
    <xf numFmtId="0" fontId="22" fillId="0" borderId="0"/>
    <xf numFmtId="0" fontId="50" fillId="0" borderId="0"/>
    <xf numFmtId="0" fontId="73" fillId="0" borderId="0"/>
    <xf numFmtId="0" fontId="59" fillId="0" borderId="0"/>
    <xf numFmtId="0" fontId="79" fillId="0" borderId="0"/>
    <xf numFmtId="0" fontId="9" fillId="0" borderId="0"/>
    <xf numFmtId="0" fontId="66" fillId="0" borderId="0"/>
    <xf numFmtId="0" fontId="3" fillId="0" borderId="0"/>
    <xf numFmtId="0" fontId="65" fillId="0" borderId="0"/>
    <xf numFmtId="0" fontId="58" fillId="0" borderId="0" applyNumberFormat="0" applyFill="0" applyBorder="0" applyProtection="0"/>
    <xf numFmtId="0" fontId="74" fillId="0" borderId="0"/>
    <xf numFmtId="0" fontId="78" fillId="0" borderId="0">
      <alignment vertical="center"/>
    </xf>
    <xf numFmtId="0" fontId="58" fillId="13" borderId="18" applyNumberFormat="0" applyFont="0" applyAlignment="0" applyProtection="0"/>
    <xf numFmtId="9" fontId="7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80" fillId="17" borderId="19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0" applyNumberFormat="0" applyFill="0" applyAlignment="0" applyProtection="0"/>
    <xf numFmtId="0" fontId="84" fillId="0" borderId="21" applyNumberFormat="0" applyFill="0" applyAlignment="0" applyProtection="0"/>
    <xf numFmtId="0" fontId="68" fillId="0" borderId="22" applyNumberFormat="0" applyFill="0" applyAlignment="0" applyProtection="0"/>
    <xf numFmtId="0" fontId="85" fillId="0" borderId="23" applyNumberFormat="0" applyFill="0" applyAlignment="0" applyProtection="0"/>
    <xf numFmtId="0" fontId="1" fillId="0" borderId="0"/>
  </cellStyleXfs>
  <cellXfs count="2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7" fillId="4" borderId="5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20" fontId="8" fillId="0" borderId="0" xfId="0" applyNumberFormat="1" applyFont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21" fontId="10" fillId="0" borderId="5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5" fontId="3" fillId="4" borderId="5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4" fontId="15" fillId="5" borderId="0" xfId="0" applyNumberFormat="1" applyFont="1" applyFill="1" applyAlignment="1">
      <alignment horizontal="center" vertical="center" wrapText="1"/>
    </xf>
    <xf numFmtId="20" fontId="15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15" fontId="6" fillId="3" borderId="5" xfId="0" applyNumberFormat="1" applyFont="1" applyFill="1" applyBorder="1" applyAlignment="1">
      <alignment horizontal="center" vertical="center" wrapText="1"/>
    </xf>
    <xf numFmtId="20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1" fontId="16" fillId="4" borderId="5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8" fillId="4" borderId="0" xfId="0" applyFont="1" applyFill="1"/>
    <xf numFmtId="0" fontId="17" fillId="4" borderId="5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9" fillId="4" borderId="3" xfId="0" applyFont="1" applyFill="1" applyBorder="1"/>
    <xf numFmtId="20" fontId="16" fillId="4" borderId="5" xfId="0" applyNumberFormat="1" applyFont="1" applyFill="1" applyBorder="1" applyAlignment="1">
      <alignment horizontal="center" wrapText="1"/>
    </xf>
    <xf numFmtId="0" fontId="16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/>
    <xf numFmtId="1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5" fontId="17" fillId="0" borderId="5" xfId="0" applyNumberFormat="1" applyFont="1" applyBorder="1" applyAlignment="1">
      <alignment horizontal="center" vertical="center"/>
    </xf>
    <xf numFmtId="20" fontId="17" fillId="0" borderId="5" xfId="0" applyNumberFormat="1" applyFont="1" applyBorder="1" applyAlignment="1">
      <alignment horizontal="center" vertical="center"/>
    </xf>
    <xf numFmtId="0" fontId="8" fillId="4" borderId="4" xfId="0" applyFont="1" applyFill="1" applyBorder="1"/>
    <xf numFmtId="1" fontId="20" fillId="4" borderId="0" xfId="0" applyNumberFormat="1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22" fillId="4" borderId="0" xfId="0" applyFont="1" applyFill="1"/>
    <xf numFmtId="0" fontId="23" fillId="4" borderId="0" xfId="0" applyFont="1" applyFill="1" applyAlignment="1">
      <alignment horizontal="center"/>
    </xf>
    <xf numFmtId="0" fontId="0" fillId="4" borderId="0" xfId="0" applyFill="1"/>
    <xf numFmtId="20" fontId="20" fillId="4" borderId="0" xfId="0" applyNumberFormat="1" applyFont="1" applyFill="1" applyAlignment="1">
      <alignment horizontal="center" wrapText="1"/>
    </xf>
    <xf numFmtId="0" fontId="20" fillId="4" borderId="0" xfId="0" applyFont="1" applyFill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14" fontId="24" fillId="5" borderId="0" xfId="0" applyNumberFormat="1" applyFont="1" applyFill="1" applyAlignment="1">
      <alignment horizontal="center" vertical="center" wrapText="1"/>
    </xf>
    <xf numFmtId="20" fontId="24" fillId="5" borderId="0" xfId="0" applyNumberFormat="1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5" fontId="7" fillId="3" borderId="5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2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26" fillId="3" borderId="5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vertical="center"/>
    </xf>
    <xf numFmtId="1" fontId="28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5" fontId="28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71" fontId="29" fillId="0" borderId="5" xfId="0" applyNumberFormat="1" applyFont="1" applyBorder="1" applyAlignment="1">
      <alignment horizontal="center" vertical="center"/>
    </xf>
    <xf numFmtId="172" fontId="8" fillId="0" borderId="4" xfId="0" applyNumberFormat="1" applyFont="1" applyBorder="1" applyAlignment="1">
      <alignment horizontal="center" vertical="center"/>
    </xf>
    <xf numFmtId="172" fontId="9" fillId="0" borderId="5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72" fontId="9" fillId="0" borderId="3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5" fontId="3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73" fontId="32" fillId="0" borderId="0" xfId="0" applyNumberFormat="1" applyFont="1" applyAlignment="1">
      <alignment horizontal="center" vertical="center" wrapText="1"/>
    </xf>
    <xf numFmtId="15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/>
    </xf>
    <xf numFmtId="15" fontId="34" fillId="4" borderId="5" xfId="0" applyNumberFormat="1" applyFont="1" applyFill="1" applyBorder="1" applyAlignment="1">
      <alignment horizontal="center" vertical="center"/>
    </xf>
    <xf numFmtId="20" fontId="34" fillId="4" borderId="5" xfId="0" applyNumberFormat="1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/>
    </xf>
    <xf numFmtId="0" fontId="33" fillId="4" borderId="4" xfId="0" applyFont="1" applyFill="1" applyBorder="1" applyAlignment="1">
      <alignment horizontal="center" vertical="center"/>
    </xf>
    <xf numFmtId="15" fontId="17" fillId="4" borderId="5" xfId="0" applyNumberFormat="1" applyFont="1" applyFill="1" applyBorder="1" applyAlignment="1">
      <alignment horizontal="center" vertical="center"/>
    </xf>
    <xf numFmtId="1" fontId="35" fillId="4" borderId="5" xfId="0" applyNumberFormat="1" applyFont="1" applyFill="1" applyBorder="1" applyAlignment="1">
      <alignment horizontal="center" vertical="center" wrapText="1"/>
    </xf>
    <xf numFmtId="21" fontId="18" fillId="4" borderId="5" xfId="0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20" fontId="36" fillId="4" borderId="5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38" fillId="0" borderId="4" xfId="0" applyFont="1" applyBorder="1" applyAlignment="1">
      <alignment vertical="center"/>
    </xf>
    <xf numFmtId="1" fontId="39" fillId="0" borderId="5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16" fontId="40" fillId="0" borderId="5" xfId="0" applyNumberFormat="1" applyFont="1" applyBorder="1" applyAlignment="1">
      <alignment horizontal="center" vertical="center"/>
    </xf>
    <xf numFmtId="171" fontId="39" fillId="0" borderId="5" xfId="0" applyNumberFormat="1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1" fillId="4" borderId="5" xfId="0" applyFont="1" applyFill="1" applyBorder="1" applyAlignment="1">
      <alignment horizontal="center" vertical="center" wrapText="1"/>
    </xf>
    <xf numFmtId="0" fontId="41" fillId="4" borderId="5" xfId="0" applyFont="1" applyFill="1" applyBorder="1" applyAlignment="1">
      <alignment horizontal="center" vertical="center"/>
    </xf>
    <xf numFmtId="0" fontId="42" fillId="0" borderId="4" xfId="0" applyFont="1" applyBorder="1" applyAlignment="1">
      <alignment vertical="center"/>
    </xf>
    <xf numFmtId="15" fontId="12" fillId="4" borderId="5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44" fillId="4" borderId="4" xfId="0" applyFont="1" applyFill="1" applyBorder="1" applyAlignment="1">
      <alignment horizontal="left" vertical="center"/>
    </xf>
    <xf numFmtId="0" fontId="45" fillId="0" borderId="14" xfId="0" applyFont="1" applyBorder="1" applyAlignment="1">
      <alignment horizontal="center" vertical="center"/>
    </xf>
    <xf numFmtId="15" fontId="45" fillId="4" borderId="5" xfId="0" applyNumberFormat="1" applyFont="1" applyFill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171" fontId="45" fillId="4" borderId="5" xfId="0" applyNumberFormat="1" applyFont="1" applyFill="1" applyBorder="1" applyAlignment="1">
      <alignment horizontal="center" vertical="center"/>
    </xf>
    <xf numFmtId="0" fontId="45" fillId="4" borderId="3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/>
    </xf>
    <xf numFmtId="171" fontId="45" fillId="0" borderId="5" xfId="0" applyNumberFormat="1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20" fontId="19" fillId="0" borderId="5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/>
    </xf>
    <xf numFmtId="0" fontId="38" fillId="8" borderId="4" xfId="0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71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7" fillId="9" borderId="0" xfId="0" applyFont="1" applyFill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25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48" fillId="3" borderId="5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15" fontId="27" fillId="3" borderId="5" xfId="0" applyNumberFormat="1" applyFont="1" applyFill="1" applyBorder="1" applyAlignment="1">
      <alignment horizontal="center" vertical="center" wrapText="1"/>
    </xf>
    <xf numFmtId="20" fontId="27" fillId="3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0" fontId="12" fillId="4" borderId="5" xfId="0" applyNumberFormat="1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center" vertical="center"/>
    </xf>
    <xf numFmtId="172" fontId="6" fillId="0" borderId="5" xfId="0" applyNumberFormat="1" applyFont="1" applyBorder="1" applyAlignment="1">
      <alignment horizontal="center" vertical="center" wrapText="1"/>
    </xf>
    <xf numFmtId="15" fontId="0" fillId="4" borderId="0" xfId="0" applyNumberForma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20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5" fillId="4" borderId="0" xfId="0" applyFont="1" applyFill="1" applyAlignment="1">
      <alignment vertical="center"/>
    </xf>
    <xf numFmtId="1" fontId="17" fillId="4" borderId="5" xfId="0" applyNumberFormat="1" applyFont="1" applyFill="1" applyBorder="1" applyAlignment="1">
      <alignment horizontal="center" vertical="center"/>
    </xf>
    <xf numFmtId="15" fontId="42" fillId="4" borderId="5" xfId="0" applyNumberFormat="1" applyFont="1" applyFill="1" applyBorder="1" applyAlignment="1">
      <alignment horizontal="center" vertical="center"/>
    </xf>
    <xf numFmtId="14" fontId="12" fillId="4" borderId="5" xfId="0" applyNumberFormat="1" applyFont="1" applyFill="1" applyBorder="1" applyAlignment="1">
      <alignment horizontal="center" vertical="center"/>
    </xf>
    <xf numFmtId="20" fontId="42" fillId="4" borderId="5" xfId="0" applyNumberFormat="1" applyFont="1" applyFill="1" applyBorder="1" applyAlignment="1">
      <alignment horizontal="center" vertical="center"/>
    </xf>
    <xf numFmtId="0" fontId="48" fillId="4" borderId="5" xfId="0" applyFont="1" applyFill="1" applyBorder="1" applyAlignment="1">
      <alignment vertical="center" wrapText="1"/>
    </xf>
    <xf numFmtId="0" fontId="21" fillId="0" borderId="5" xfId="0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171" fontId="1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1" fontId="23" fillId="0" borderId="5" xfId="4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4" fontId="23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20" fontId="23" fillId="0" borderId="5" xfId="0" applyNumberFormat="1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5" xfId="0" applyFont="1" applyBorder="1"/>
    <xf numFmtId="49" fontId="50" fillId="0" borderId="0" xfId="0" applyNumberFormat="1" applyFont="1" applyAlignment="1">
      <alignment horizontal="center" vertical="center"/>
    </xf>
    <xf numFmtId="15" fontId="21" fillId="0" borderId="0" xfId="0" applyNumberFormat="1" applyFont="1" applyAlignment="1">
      <alignment horizontal="center" vertical="center"/>
    </xf>
    <xf numFmtId="20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7" fillId="9" borderId="0" xfId="0" applyFont="1" applyFill="1" applyAlignment="1">
      <alignment vertical="center"/>
    </xf>
    <xf numFmtId="1" fontId="52" fillId="0" borderId="0" xfId="0" applyNumberFormat="1" applyFont="1" applyAlignment="1">
      <alignment horizontal="center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horizontal="center"/>
    </xf>
    <xf numFmtId="0" fontId="55" fillId="4" borderId="0" xfId="0" applyFont="1" applyFill="1" applyAlignment="1">
      <alignment horizontal="center"/>
    </xf>
    <xf numFmtId="1" fontId="56" fillId="0" borderId="0" xfId="0" applyNumberFormat="1" applyFont="1" applyAlignment="1">
      <alignment horizontal="center" vertical="center"/>
    </xf>
    <xf numFmtId="15" fontId="57" fillId="4" borderId="0" xfId="51" applyNumberFormat="1" applyFont="1" applyFill="1" applyAlignment="1">
      <alignment horizontal="center" vertical="center"/>
    </xf>
    <xf numFmtId="0" fontId="17" fillId="0" borderId="5" xfId="0" quotePrefix="1" applyFont="1" applyBorder="1" applyAlignment="1">
      <alignment horizontal="center" vertical="center" wrapText="1"/>
    </xf>
    <xf numFmtId="0" fontId="49" fillId="4" borderId="5" xfId="0" quotePrefix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>
      <alignment horizontal="center" vertical="center"/>
    </xf>
    <xf numFmtId="1" fontId="7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46" fillId="4" borderId="6" xfId="0" applyFont="1" applyFill="1" applyBorder="1" applyAlignment="1">
      <alignment horizontal="center" vertical="center"/>
    </xf>
    <xf numFmtId="0" fontId="46" fillId="4" borderId="12" xfId="0" applyFont="1" applyFill="1" applyBorder="1" applyAlignment="1">
      <alignment horizontal="center" vertical="center"/>
    </xf>
    <xf numFmtId="0" fontId="46" fillId="4" borderId="9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87" fillId="4" borderId="24" xfId="0" applyNumberFormat="1" applyFont="1" applyFill="1" applyBorder="1" applyAlignment="1">
      <alignment horizontal="center" vertical="center"/>
    </xf>
    <xf numFmtId="1" fontId="88" fillId="0" borderId="24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 vertical="center" wrapText="1"/>
    </xf>
    <xf numFmtId="21" fontId="10" fillId="0" borderId="24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90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1" fontId="43" fillId="7" borderId="24" xfId="0" applyNumberFormat="1" applyFont="1" applyFill="1" applyBorder="1" applyAlignment="1">
      <alignment horizontal="center" vertical="center"/>
    </xf>
    <xf numFmtId="1" fontId="91" fillId="0" borderId="24" xfId="78" applyNumberFormat="1" applyFont="1" applyBorder="1" applyAlignment="1">
      <alignment horizontal="center" vertical="center"/>
    </xf>
    <xf numFmtId="0" fontId="36" fillId="4" borderId="5" xfId="0" applyFont="1" applyFill="1" applyBorder="1" applyAlignment="1">
      <alignment horizontal="center" vertical="center" wrapText="1"/>
    </xf>
    <xf numFmtId="14" fontId="36" fillId="4" borderId="4" xfId="1" applyNumberFormat="1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/>
    </xf>
    <xf numFmtId="1" fontId="92" fillId="0" borderId="5" xfId="0" applyNumberFormat="1" applyFont="1" applyBorder="1" applyAlignment="1">
      <alignment horizontal="center" vertical="center"/>
    </xf>
    <xf numFmtId="1" fontId="93" fillId="4" borderId="25" xfId="0" applyNumberFormat="1" applyFont="1" applyFill="1" applyBorder="1" applyAlignment="1">
      <alignment horizontal="center" vertical="center"/>
    </xf>
    <xf numFmtId="1" fontId="94" fillId="4" borderId="24" xfId="0" applyNumberFormat="1" applyFont="1" applyFill="1" applyBorder="1" applyAlignment="1">
      <alignment horizontal="center"/>
    </xf>
    <xf numFmtId="1" fontId="94" fillId="0" borderId="24" xfId="0" applyNumberFormat="1" applyFont="1" applyBorder="1" applyAlignment="1">
      <alignment horizontal="center" vertical="center"/>
    </xf>
    <xf numFmtId="1" fontId="36" fillId="4" borderId="14" xfId="0" applyNumberFormat="1" applyFont="1" applyFill="1" applyBorder="1" applyAlignment="1">
      <alignment horizontal="center" vertical="center" wrapText="1"/>
    </xf>
    <xf numFmtId="1" fontId="94" fillId="0" borderId="5" xfId="0" applyNumberFormat="1" applyFont="1" applyBorder="1" applyAlignment="1">
      <alignment horizontal="center" vertical="center"/>
    </xf>
    <xf numFmtId="1" fontId="95" fillId="0" borderId="24" xfId="0" applyNumberFormat="1" applyFont="1" applyBorder="1" applyAlignment="1">
      <alignment horizontal="center"/>
    </xf>
    <xf numFmtId="1" fontId="92" fillId="0" borderId="24" xfId="0" applyNumberFormat="1" applyFont="1" applyBorder="1" applyAlignment="1">
      <alignment horizontal="center" vertical="center"/>
    </xf>
  </cellXfs>
  <cellStyles count="79">
    <cellStyle name="20% - Énfasis1 2" xfId="3" xr:uid="{00000000-0005-0000-0000-000031000000}"/>
    <cellStyle name="20% - Énfasis2 2" xfId="4" xr:uid="{00000000-0005-0000-0000-000032000000}"/>
    <cellStyle name="20% - Énfasis3 2" xfId="5" xr:uid="{00000000-0005-0000-0000-000033000000}"/>
    <cellStyle name="20% - Énfasis4 2" xfId="6" xr:uid="{00000000-0005-0000-0000-000034000000}"/>
    <cellStyle name="20% - Énfasis5 2" xfId="7" xr:uid="{00000000-0005-0000-0000-000035000000}"/>
    <cellStyle name="20% - Énfasis6 2" xfId="8" xr:uid="{00000000-0005-0000-0000-000036000000}"/>
    <cellStyle name="40% - Énfasis1 2" xfId="9" xr:uid="{00000000-0005-0000-0000-000037000000}"/>
    <cellStyle name="40% - Énfasis1 2 2" xfId="10" xr:uid="{00000000-0005-0000-0000-000038000000}"/>
    <cellStyle name="40% - Énfasis3 2" xfId="11" xr:uid="{00000000-0005-0000-0000-000039000000}"/>
    <cellStyle name="40% - Énfasis4 2" xfId="12" xr:uid="{00000000-0005-0000-0000-00003A000000}"/>
    <cellStyle name="60% - Énfasis1 2" xfId="13" xr:uid="{00000000-0005-0000-0000-00003B000000}"/>
    <cellStyle name="60% - Énfasis2 2" xfId="14" xr:uid="{00000000-0005-0000-0000-00003C000000}"/>
    <cellStyle name="60% - Énfasis3 2" xfId="15" xr:uid="{00000000-0005-0000-0000-00003D000000}"/>
    <cellStyle name="60% - Énfasis4 2" xfId="16" xr:uid="{00000000-0005-0000-0000-00003E000000}"/>
    <cellStyle name="60% - Énfasis5 2" xfId="17" xr:uid="{00000000-0005-0000-0000-00003F000000}"/>
    <cellStyle name="60% - Énfasis6 2" xfId="18" xr:uid="{00000000-0005-0000-0000-000040000000}"/>
    <cellStyle name="Buena 2" xfId="19" xr:uid="{00000000-0005-0000-0000-000041000000}"/>
    <cellStyle name="Cálculo 2" xfId="20" xr:uid="{00000000-0005-0000-0000-000042000000}"/>
    <cellStyle name="Celda de comprobación 2" xfId="21" xr:uid="{00000000-0005-0000-0000-000043000000}"/>
    <cellStyle name="Celda vinculada 2" xfId="22" xr:uid="{00000000-0005-0000-0000-000044000000}"/>
    <cellStyle name="Comma 2" xfId="23" xr:uid="{00000000-0005-0000-0000-000045000000}"/>
    <cellStyle name="Comma 2 2" xfId="24" xr:uid="{00000000-0005-0000-0000-000046000000}"/>
    <cellStyle name="Comma 3" xfId="25" xr:uid="{00000000-0005-0000-0000-000047000000}"/>
    <cellStyle name="Currency 2" xfId="26" xr:uid="{00000000-0005-0000-0000-000048000000}"/>
    <cellStyle name="Currency 2 2" xfId="27" xr:uid="{00000000-0005-0000-0000-000049000000}"/>
    <cellStyle name="Disabled" xfId="28" xr:uid="{00000000-0005-0000-0000-00004A000000}"/>
    <cellStyle name="Encabezado 4 2" xfId="29" xr:uid="{00000000-0005-0000-0000-00004B000000}"/>
    <cellStyle name="Énfasis2 2" xfId="30" xr:uid="{00000000-0005-0000-0000-00004C000000}"/>
    <cellStyle name="Énfasis3 2" xfId="31" xr:uid="{00000000-0005-0000-0000-00004D000000}"/>
    <cellStyle name="Énfasis4 2" xfId="32" xr:uid="{00000000-0005-0000-0000-00004E000000}"/>
    <cellStyle name="Énfasis5 2" xfId="33" xr:uid="{00000000-0005-0000-0000-00004F000000}"/>
    <cellStyle name="Entrada 2" xfId="34" xr:uid="{00000000-0005-0000-0000-000050000000}"/>
    <cellStyle name="Euro" xfId="35" xr:uid="{00000000-0005-0000-0000-000051000000}"/>
    <cellStyle name="Hipervínculo" xfId="2" builtinId="8"/>
    <cellStyle name="Hipervínculo 2" xfId="36" xr:uid="{00000000-0005-0000-0000-000052000000}"/>
    <cellStyle name="Hipervínculo 2 2" xfId="37" xr:uid="{00000000-0005-0000-0000-000053000000}"/>
    <cellStyle name="Incorrecto 2" xfId="38" xr:uid="{00000000-0005-0000-0000-000054000000}"/>
    <cellStyle name="Millares" xfId="1" builtinId="3"/>
    <cellStyle name="Millares 2 10 2 2" xfId="39" xr:uid="{00000000-0005-0000-0000-000055000000}"/>
    <cellStyle name="Millares 21" xfId="40" xr:uid="{00000000-0005-0000-0000-000056000000}"/>
    <cellStyle name="Millares 3" xfId="41" xr:uid="{00000000-0005-0000-0000-000057000000}"/>
    <cellStyle name="Millares 3 10 2" xfId="42" xr:uid="{00000000-0005-0000-0000-000058000000}"/>
    <cellStyle name="Millares 5 3 10" xfId="43" xr:uid="{00000000-0005-0000-0000-000059000000}"/>
    <cellStyle name="Moneda 2" xfId="44" xr:uid="{00000000-0005-0000-0000-00005A000000}"/>
    <cellStyle name="Moneda 2 2 2" xfId="45" xr:uid="{00000000-0005-0000-0000-00005B000000}"/>
    <cellStyle name="MyStyle" xfId="46" xr:uid="{00000000-0005-0000-0000-00005C000000}"/>
    <cellStyle name="Neutral 2" xfId="47" xr:uid="{00000000-0005-0000-0000-00005D000000}"/>
    <cellStyle name="Normal" xfId="0" builtinId="0"/>
    <cellStyle name="Normal 10 2" xfId="48" xr:uid="{00000000-0005-0000-0000-00005E000000}"/>
    <cellStyle name="Normal 168" xfId="49" xr:uid="{00000000-0005-0000-0000-00005F000000}"/>
    <cellStyle name="Normal 2" xfId="78" xr:uid="{841B9A9B-E0B3-4DCD-809C-C1E4D27B19AC}"/>
    <cellStyle name="Normal 2 2" xfId="50" xr:uid="{00000000-0005-0000-0000-000060000000}"/>
    <cellStyle name="Normal 2 2 2 2" xfId="51" xr:uid="{00000000-0005-0000-0000-000061000000}"/>
    <cellStyle name="Normal 2 2 3" xfId="52" xr:uid="{00000000-0005-0000-0000-000062000000}"/>
    <cellStyle name="Normal 2 2 3 3" xfId="53" xr:uid="{00000000-0005-0000-0000-000063000000}"/>
    <cellStyle name="Normal 2 3" xfId="54" xr:uid="{00000000-0005-0000-0000-000064000000}"/>
    <cellStyle name="Normal 2 3 7" xfId="55" xr:uid="{00000000-0005-0000-0000-000065000000}"/>
    <cellStyle name="Normal 3 2 2" xfId="56" xr:uid="{00000000-0005-0000-0000-000066000000}"/>
    <cellStyle name="Normal 3 3" xfId="57" xr:uid="{00000000-0005-0000-0000-000067000000}"/>
    <cellStyle name="Normal 3 4" xfId="58" xr:uid="{00000000-0005-0000-0000-000068000000}"/>
    <cellStyle name="Normal 4" xfId="59" xr:uid="{00000000-0005-0000-0000-000069000000}"/>
    <cellStyle name="Normal 4 3" xfId="60" xr:uid="{00000000-0005-0000-0000-00006A000000}"/>
    <cellStyle name="Normal 6" xfId="61" xr:uid="{00000000-0005-0000-0000-00006B000000}"/>
    <cellStyle name="Notas 2" xfId="62" xr:uid="{00000000-0005-0000-0000-00006C000000}"/>
    <cellStyle name="Porcentaje 2" xfId="63" xr:uid="{00000000-0005-0000-0000-00006D000000}"/>
    <cellStyle name="Porcentaje 2 2" xfId="64" xr:uid="{00000000-0005-0000-0000-00006E000000}"/>
    <cellStyle name="Porcentaje 2 2 2" xfId="65" xr:uid="{00000000-0005-0000-0000-00006F000000}"/>
    <cellStyle name="Porcentaje 2 3" xfId="66" xr:uid="{00000000-0005-0000-0000-000070000000}"/>
    <cellStyle name="Porcentaje 3" xfId="67" xr:uid="{00000000-0005-0000-0000-000071000000}"/>
    <cellStyle name="Porcentaje 3 2" xfId="68" xr:uid="{00000000-0005-0000-0000-000072000000}"/>
    <cellStyle name="Porcentaje 4" xfId="69" xr:uid="{00000000-0005-0000-0000-000073000000}"/>
    <cellStyle name="Porcentual 2 2" xfId="70" xr:uid="{00000000-0005-0000-0000-000074000000}"/>
    <cellStyle name="Salida 2" xfId="71" xr:uid="{00000000-0005-0000-0000-000075000000}"/>
    <cellStyle name="Texto de advertencia 2" xfId="72" xr:uid="{00000000-0005-0000-0000-000076000000}"/>
    <cellStyle name="Texto explicativo 2" xfId="73" xr:uid="{00000000-0005-0000-0000-000077000000}"/>
    <cellStyle name="Título 1 2" xfId="74" xr:uid="{00000000-0005-0000-0000-000078000000}"/>
    <cellStyle name="Título 2 2" xfId="75" xr:uid="{00000000-0005-0000-0000-000079000000}"/>
    <cellStyle name="Título 3 2" xfId="76" xr:uid="{00000000-0005-0000-0000-00007A000000}"/>
    <cellStyle name="Total 2" xfId="77" xr:uid="{00000000-0005-0000-0000-00007B000000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 xr9:uid="{1F8FA639-A38F-4153-B0A9-A131F4EABBAB}">
      <tableStyleElement type="firstRowStripe" dxfId="43"/>
    </tableStyle>
    <tableStyle name="Estilo de escala de tiempo 1" pivot="0" table="0" count="2" xr9:uid="{1108CA08-7474-47DD-B28F-8F81AAE8B41F}">
      <tableStyleElement type="wholeTable" dxfId="42"/>
      <tableStyleElement type="headerRow" dxfId="41"/>
    </tableStyle>
    <tableStyle name="Estilo de escala de tiempo 1 2" pivot="0" table="0" count="2" xr9:uid="{77BDCDF3-9448-433C-91AC-006E63345386}">
      <tableStyleElement type="wholeTable" dxfId="40"/>
      <tableStyleElement type="headerRow" dxfId="39"/>
    </tableStyle>
    <tableStyle name="Estilo de escala de tiempo 2" pivot="0" table="0" count="2" xr9:uid="{2A82B9BA-524C-41EB-BAFB-C8850A9BEDC6}">
      <tableStyleElement type="wholeTable" dxfId="38"/>
      <tableStyleElement type="headerRow" dxfId="37"/>
    </tableStyle>
    <tableStyle name="Estilo de segmentación de datos 1" pivot="0" table="0" count="2" xr9:uid="{03538E5C-8586-4BCF-B5BD-571DE560A8BE}">
      <tableStyleElement type="wholeTable" dxfId="36"/>
      <tableStyleElement type="headerRow" dxfId="35"/>
    </tableStyle>
    <tableStyle name="SlicerStyleOther1 2" pivot="0" table="0" count="2" xr9:uid="{9F40D138-D8AE-48D5-B698-571B9C383894}">
      <tableStyleElement type="wholeTable" dxfId="34"/>
      <tableStyleElement type="headerRow" dxfId="33"/>
    </tableStyle>
    <tableStyle name="TimeSlicerStyleDark3 2" pivot="0" table="0" count="2" xr9:uid="{C72EAA16-AF88-48DA-84FF-DA81AF65B2A5}">
      <tableStyleElement type="wholeTable" dxfId="32"/>
      <tableStyleElement type="headerRow" dxfId="31"/>
    </tableStyle>
    <tableStyle name="CHINCHA-style" pivot="0" count="2" xr9:uid="{9496BAAE-EAC8-4BD5-832D-FBC717762D04}">
      <tableStyleElement type="firstRowStripe" dxfId="30"/>
      <tableStyleElement type="secondRowStripe" dxfId="29"/>
    </tableStyle>
    <tableStyle name="CASMA-style" pivot="0" count="2" xr9:uid="{0D8B8999-92A8-4787-9D0E-A5C9649275BF}">
      <tableStyleElement type="firstRowStripe" dxfId="28"/>
      <tableStyleElement type="secondRowStripe" dxfId="27"/>
    </tableStyle>
    <tableStyle name="PISCO-style" pivot="0" count="2" xr9:uid="{3A307F9E-554F-4EC5-81F3-95B35C939B00}">
      <tableStyleElement type="firstRowStripe" dxfId="26"/>
      <tableStyleElement type="secondRowStripe" dxfId="25"/>
    </tableStyle>
    <tableStyle name="Invisible" pivot="0" table="0" count="0" xr9:uid="{A8AC4ADF-4EC0-4FFF-B647-09B22DC75B0F}"/>
    <tableStyle name="Estilo de tabla dinámica 1" table="0" count="1" xr9:uid="{7D4E85C5-DF38-40AD-A0CE-B25B64B270C2}">
      <tableStyleElement type="firstColumnStripe" size="4"/>
    </tableStyle>
    <tableStyle name="Estilo de tabla 2" pivot="0" count="2" xr9:uid="{375CAC56-D84A-482F-8922-A4403B20C008}">
      <tableStyleElement type="headerRow" dxfId="24"/>
      <tableStyleElement type="firstColumnStripe" dxfId="23"/>
    </tableStyle>
    <tableStyle name="Estilo de tabla dinámica 2" table="0" count="10" xr9:uid="{4EF8EBB7-29BB-4DCB-A32B-D85DE6E5126E}">
      <tableStyleElement type="wholeTable" dxfId="22"/>
      <tableStyleElement type="headerRow" dxfId="21"/>
      <tableStyleElement type="firstRowStripe" dxfId="20"/>
      <tableStyleElement type="firstColumnStripe" dxfId="19"/>
      <tableStyleElement type="secondColumnStripe" dxfId="18"/>
      <tableStyleElement type="firstSubtotalColumn" dxfId="17"/>
      <tableStyleElement type="firstSubtotalRow" dxfId="16"/>
      <tableStyleElement type="blankRow" dxfId="15"/>
      <tableStyleElement type="pageFieldLabels" dxfId="14"/>
      <tableStyleElement type="pageFieldValues" dxfId="13"/>
    </tableStyle>
    <tableStyle name="Estilo de tabla dinámica 2 2" table="0" count="3" xr9:uid="{AB2A504F-809C-473E-8C0C-2146FA788375}">
      <tableStyleElement type="wholeTable" dxfId="12"/>
      <tableStyleElement type="pageFieldLabels" dxfId="11"/>
      <tableStyleElement type="pageFieldValues" dxfId="10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2"/>
  <sheetViews>
    <sheetView tabSelected="1" topLeftCell="A54" zoomScale="93" zoomScaleNormal="93" workbookViewId="0">
      <selection activeCell="A59" sqref="A59"/>
    </sheetView>
  </sheetViews>
  <sheetFormatPr baseColWidth="10" defaultColWidth="11.42578125" defaultRowHeight="30.75" customHeight="1"/>
  <cols>
    <col min="1" max="1" width="20" style="9" customWidth="1"/>
    <col min="2" max="2" width="18.140625" style="9" customWidth="1"/>
    <col min="3" max="3" width="16.140625" style="9" customWidth="1"/>
    <col min="4" max="4" width="27.140625" style="9" customWidth="1"/>
    <col min="5" max="5" width="35.42578125" style="9" customWidth="1"/>
    <col min="6" max="6" width="48.140625" style="9" customWidth="1"/>
    <col min="7" max="7" width="25" style="9" customWidth="1"/>
    <col min="8" max="8" width="15.7109375" style="9" customWidth="1"/>
    <col min="9" max="9" width="24.7109375" style="9" customWidth="1"/>
    <col min="10" max="10" width="29.140625" style="9" customWidth="1"/>
    <col min="11" max="11" width="32.42578125" style="9" customWidth="1"/>
    <col min="12" max="12" width="38.7109375" style="9" customWidth="1"/>
    <col min="13" max="16384" width="11.42578125" style="9"/>
  </cols>
  <sheetData>
    <row r="2" spans="1:12" ht="30.75" customHeight="1">
      <c r="A2" s="206" t="s">
        <v>0</v>
      </c>
      <c r="B2" s="207"/>
      <c r="C2" s="10"/>
      <c r="D2" s="10"/>
      <c r="E2" s="11"/>
      <c r="F2" s="11"/>
      <c r="G2" s="11"/>
      <c r="H2" s="12"/>
      <c r="I2" s="11"/>
      <c r="J2" s="11"/>
      <c r="K2" s="11"/>
    </row>
    <row r="3" spans="1:12" ht="39.6" customHeight="1">
      <c r="A3" s="13" t="s">
        <v>1</v>
      </c>
      <c r="B3" s="13" t="s">
        <v>2</v>
      </c>
      <c r="C3" s="14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4" t="s">
        <v>10</v>
      </c>
      <c r="K3" s="14" t="s">
        <v>11</v>
      </c>
    </row>
    <row r="4" spans="1:12" ht="30.75" customHeight="1">
      <c r="A4" s="15">
        <v>1260688070</v>
      </c>
      <c r="B4" s="16" t="s">
        <v>12</v>
      </c>
      <c r="C4" s="17">
        <v>46260</v>
      </c>
      <c r="D4" s="16" t="s">
        <v>13</v>
      </c>
      <c r="E4" s="18" t="s">
        <v>14</v>
      </c>
      <c r="F4" s="18" t="s">
        <v>15</v>
      </c>
      <c r="G4" s="16" t="s">
        <v>16</v>
      </c>
      <c r="H4" s="19">
        <v>0.70833333333333304</v>
      </c>
      <c r="I4" s="20" t="s">
        <v>17</v>
      </c>
      <c r="J4" s="215" t="s">
        <v>18</v>
      </c>
      <c r="K4" s="21"/>
    </row>
    <row r="5" spans="1:12" ht="30.75" customHeight="1">
      <c r="A5" s="238">
        <v>260940008782</v>
      </c>
      <c r="B5" s="242" t="s">
        <v>12</v>
      </c>
      <c r="C5" s="239">
        <v>46260</v>
      </c>
      <c r="D5" s="243" t="s">
        <v>13</v>
      </c>
      <c r="E5" s="244" t="s">
        <v>190</v>
      </c>
      <c r="F5" s="244" t="s">
        <v>190</v>
      </c>
      <c r="G5" s="242" t="s">
        <v>191</v>
      </c>
      <c r="H5" s="240">
        <v>0.66666666666666663</v>
      </c>
      <c r="I5" s="245" t="s">
        <v>192</v>
      </c>
      <c r="J5" s="241"/>
      <c r="K5" s="21"/>
    </row>
    <row r="6" spans="1:12" ht="30.75" customHeight="1">
      <c r="A6" s="22">
        <v>1260689869</v>
      </c>
      <c r="B6" s="22" t="s">
        <v>12</v>
      </c>
      <c r="C6" s="23">
        <v>46260</v>
      </c>
      <c r="D6" s="24" t="s">
        <v>19</v>
      </c>
      <c r="E6" s="24" t="s">
        <v>19</v>
      </c>
      <c r="F6" s="24" t="s">
        <v>20</v>
      </c>
      <c r="G6" s="25" t="s">
        <v>21</v>
      </c>
      <c r="H6" s="26">
        <v>0.66666666666666696</v>
      </c>
      <c r="I6" s="27" t="s">
        <v>22</v>
      </c>
      <c r="J6" s="215"/>
      <c r="K6" s="21"/>
    </row>
    <row r="7" spans="1:12" ht="30.75" customHeight="1">
      <c r="A7" s="28"/>
      <c r="B7" s="28"/>
      <c r="C7" s="29"/>
      <c r="D7" s="28"/>
      <c r="E7" s="28"/>
      <c r="F7" s="28"/>
      <c r="G7" s="28"/>
      <c r="H7" s="30"/>
      <c r="I7" s="31"/>
      <c r="J7" s="32"/>
      <c r="K7" s="33"/>
    </row>
    <row r="8" spans="1:12" ht="30.75" customHeight="1">
      <c r="A8" s="206" t="s">
        <v>23</v>
      </c>
      <c r="B8" s="207"/>
      <c r="C8" s="34"/>
      <c r="D8" s="35"/>
      <c r="E8" s="35"/>
      <c r="F8" s="35"/>
      <c r="G8" s="35"/>
      <c r="H8" s="36"/>
      <c r="I8" s="35"/>
      <c r="J8" s="37"/>
      <c r="K8" s="37"/>
    </row>
    <row r="9" spans="1:12" ht="30.75" customHeight="1">
      <c r="A9" s="13" t="s">
        <v>24</v>
      </c>
      <c r="B9" s="38" t="s">
        <v>2</v>
      </c>
      <c r="C9" s="39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40" t="s">
        <v>8</v>
      </c>
      <c r="I9" s="41" t="s">
        <v>9</v>
      </c>
      <c r="J9" s="42" t="s">
        <v>10</v>
      </c>
      <c r="K9" s="42" t="s">
        <v>25</v>
      </c>
    </row>
    <row r="10" spans="1:12" ht="30.75" customHeight="1">
      <c r="A10" s="43">
        <v>260940008822</v>
      </c>
      <c r="B10" s="44" t="s">
        <v>26</v>
      </c>
      <c r="C10" s="45" t="s">
        <v>27</v>
      </c>
      <c r="D10" s="46" t="s">
        <v>13</v>
      </c>
      <c r="E10" s="47" t="s">
        <v>28</v>
      </c>
      <c r="F10" s="48" t="s">
        <v>29</v>
      </c>
      <c r="G10" s="49"/>
      <c r="H10" s="50">
        <v>0.35416666666666702</v>
      </c>
      <c r="I10" s="51" t="s">
        <v>30</v>
      </c>
      <c r="J10" s="216" t="s">
        <v>31</v>
      </c>
      <c r="K10" s="52"/>
    </row>
    <row r="11" spans="1:12" ht="30.75" customHeight="1">
      <c r="A11" s="53">
        <v>260220001399</v>
      </c>
      <c r="B11" s="54" t="s">
        <v>32</v>
      </c>
      <c r="C11" s="55">
        <v>46260</v>
      </c>
      <c r="D11" s="54" t="s">
        <v>33</v>
      </c>
      <c r="E11" s="54" t="s">
        <v>34</v>
      </c>
      <c r="F11" s="54" t="s">
        <v>35</v>
      </c>
      <c r="G11" s="54" t="s">
        <v>36</v>
      </c>
      <c r="H11" s="56">
        <v>0.35416666666666702</v>
      </c>
      <c r="I11" s="54" t="s">
        <v>37</v>
      </c>
      <c r="J11" s="217"/>
      <c r="K11" s="57"/>
    </row>
    <row r="12" spans="1:12" ht="30.75" customHeight="1">
      <c r="A12" s="58"/>
      <c r="B12" s="59"/>
      <c r="C12" s="60"/>
      <c r="D12" s="59"/>
      <c r="E12" s="61"/>
      <c r="F12" s="60"/>
      <c r="G12" s="62"/>
      <c r="H12" s="63"/>
      <c r="I12" s="64"/>
      <c r="J12" s="65"/>
      <c r="K12" s="57"/>
    </row>
    <row r="13" spans="1:12" ht="30.75" customHeight="1">
      <c r="A13" s="66"/>
      <c r="B13" s="66"/>
      <c r="C13" s="67"/>
      <c r="D13" s="66"/>
      <c r="E13" s="66"/>
      <c r="F13" s="66"/>
      <c r="G13" s="66"/>
      <c r="H13" s="68"/>
      <c r="I13" s="69"/>
      <c r="J13" s="70"/>
      <c r="K13" s="21"/>
    </row>
    <row r="14" spans="1:12" ht="30.75" customHeight="1">
      <c r="A14" s="208" t="s">
        <v>38</v>
      </c>
      <c r="B14" s="209"/>
      <c r="C14" s="71"/>
      <c r="D14" s="11"/>
      <c r="E14" s="11"/>
      <c r="F14" s="11"/>
      <c r="G14" s="11"/>
      <c r="H14" s="11"/>
      <c r="I14" s="12"/>
      <c r="J14" s="11"/>
      <c r="K14" s="72"/>
      <c r="L14" s="73"/>
    </row>
    <row r="15" spans="1:12" ht="30.75" customHeight="1">
      <c r="A15" s="74" t="s">
        <v>39</v>
      </c>
      <c r="B15" s="75" t="s">
        <v>2</v>
      </c>
      <c r="C15" s="76" t="s">
        <v>3</v>
      </c>
      <c r="D15" s="75" t="s">
        <v>4</v>
      </c>
      <c r="E15" s="77" t="s">
        <v>5</v>
      </c>
      <c r="F15" s="78" t="s">
        <v>40</v>
      </c>
      <c r="G15" s="75" t="s">
        <v>7</v>
      </c>
      <c r="H15" s="79" t="s">
        <v>8</v>
      </c>
      <c r="I15" s="75" t="s">
        <v>9</v>
      </c>
      <c r="J15" s="80" t="s">
        <v>10</v>
      </c>
      <c r="K15" s="81" t="s">
        <v>41</v>
      </c>
      <c r="L15" s="82"/>
    </row>
    <row r="16" spans="1:12" ht="30.75" customHeight="1">
      <c r="A16" s="83">
        <v>260940008825</v>
      </c>
      <c r="B16" s="84" t="s">
        <v>42</v>
      </c>
      <c r="C16" s="85">
        <v>46260</v>
      </c>
      <c r="D16" s="84" t="s">
        <v>43</v>
      </c>
      <c r="E16" s="84" t="s">
        <v>44</v>
      </c>
      <c r="F16" s="86" t="s">
        <v>45</v>
      </c>
      <c r="G16" s="84" t="s">
        <v>46</v>
      </c>
      <c r="H16" s="87">
        <v>0.375</v>
      </c>
      <c r="I16" s="86" t="s">
        <v>47</v>
      </c>
      <c r="J16" s="218" t="s">
        <v>31</v>
      </c>
      <c r="K16" s="88"/>
      <c r="L16" s="89"/>
    </row>
    <row r="17" spans="1:12" ht="30.75" customHeight="1">
      <c r="A17" s="83">
        <v>260940008826</v>
      </c>
      <c r="B17" s="84" t="s">
        <v>42</v>
      </c>
      <c r="C17" s="85">
        <v>46260</v>
      </c>
      <c r="D17" s="84" t="s">
        <v>43</v>
      </c>
      <c r="E17" s="84" t="s">
        <v>44</v>
      </c>
      <c r="F17" s="86" t="s">
        <v>45</v>
      </c>
      <c r="G17" s="84" t="s">
        <v>46</v>
      </c>
      <c r="H17" s="87">
        <v>0.375</v>
      </c>
      <c r="I17" s="86" t="s">
        <v>47</v>
      </c>
      <c r="J17" s="219"/>
      <c r="K17" s="21"/>
    </row>
    <row r="18" spans="1:12" ht="30.75" customHeight="1">
      <c r="A18" s="83">
        <v>260940008827</v>
      </c>
      <c r="B18" s="84" t="s">
        <v>42</v>
      </c>
      <c r="C18" s="85">
        <v>46260</v>
      </c>
      <c r="D18" s="84" t="s">
        <v>43</v>
      </c>
      <c r="E18" s="84" t="s">
        <v>44</v>
      </c>
      <c r="F18" s="86" t="s">
        <v>45</v>
      </c>
      <c r="G18" s="84" t="s">
        <v>46</v>
      </c>
      <c r="H18" s="87">
        <v>0.375</v>
      </c>
      <c r="I18" s="86" t="s">
        <v>47</v>
      </c>
      <c r="J18" s="219"/>
      <c r="K18" s="21"/>
    </row>
    <row r="19" spans="1:12" ht="30.75" customHeight="1">
      <c r="A19" s="83">
        <v>260940008828</v>
      </c>
      <c r="B19" s="84" t="s">
        <v>42</v>
      </c>
      <c r="C19" s="85">
        <v>46260</v>
      </c>
      <c r="D19" s="84" t="s">
        <v>43</v>
      </c>
      <c r="E19" s="84" t="s">
        <v>44</v>
      </c>
      <c r="F19" s="86" t="s">
        <v>45</v>
      </c>
      <c r="G19" s="84" t="s">
        <v>46</v>
      </c>
      <c r="H19" s="87">
        <v>0.375</v>
      </c>
      <c r="I19" s="86" t="s">
        <v>48</v>
      </c>
      <c r="J19" s="220"/>
      <c r="K19" s="90"/>
    </row>
    <row r="20" spans="1:12" ht="30.75" customHeight="1">
      <c r="A20" s="91"/>
      <c r="B20" s="92"/>
      <c r="C20" s="93"/>
      <c r="D20" s="94"/>
      <c r="E20" s="95"/>
      <c r="F20" s="95"/>
      <c r="G20" s="95"/>
      <c r="H20" s="95"/>
      <c r="I20" s="96"/>
      <c r="J20" s="95"/>
      <c r="K20" s="90"/>
    </row>
    <row r="21" spans="1:12" s="8" customFormat="1" ht="30.75" customHeight="1">
      <c r="A21" s="210" t="s">
        <v>49</v>
      </c>
      <c r="B21" s="211"/>
      <c r="C21" s="97"/>
      <c r="D21" s="98"/>
      <c r="E21" s="98"/>
      <c r="F21" s="98"/>
      <c r="G21" s="98"/>
      <c r="H21" s="99"/>
      <c r="I21" s="98"/>
      <c r="J21" s="100"/>
      <c r="K21" s="101"/>
    </row>
    <row r="22" spans="1:12" s="8" customFormat="1" ht="30.75" customHeight="1">
      <c r="A22" s="102" t="s">
        <v>1</v>
      </c>
      <c r="B22" s="102" t="s">
        <v>2</v>
      </c>
      <c r="C22" s="103" t="s">
        <v>3</v>
      </c>
      <c r="D22" s="102" t="s">
        <v>4</v>
      </c>
      <c r="E22" s="102" t="s">
        <v>5</v>
      </c>
      <c r="F22" s="102" t="s">
        <v>6</v>
      </c>
      <c r="G22" s="102" t="s">
        <v>7</v>
      </c>
      <c r="H22" s="102" t="s">
        <v>8</v>
      </c>
      <c r="I22" s="102" t="s">
        <v>9</v>
      </c>
      <c r="J22" s="103" t="s">
        <v>10</v>
      </c>
      <c r="K22" s="104" t="s">
        <v>25</v>
      </c>
    </row>
    <row r="23" spans="1:12" s="8" customFormat="1" ht="30.75" customHeight="1">
      <c r="A23" s="236">
        <v>260940008848</v>
      </c>
      <c r="B23" s="105" t="s">
        <v>49</v>
      </c>
      <c r="C23" s="106">
        <v>46260</v>
      </c>
      <c r="D23" s="105" t="s">
        <v>50</v>
      </c>
      <c r="E23" s="105" t="s">
        <v>51</v>
      </c>
      <c r="F23" s="105" t="s">
        <v>52</v>
      </c>
      <c r="G23" s="105" t="s">
        <v>53</v>
      </c>
      <c r="H23" s="107">
        <v>0.41666666666666702</v>
      </c>
      <c r="I23" s="108" t="s">
        <v>54</v>
      </c>
      <c r="J23" s="109" t="s">
        <v>55</v>
      </c>
      <c r="K23" s="110" t="s">
        <v>56</v>
      </c>
    </row>
    <row r="24" spans="1:12" s="8" customFormat="1" ht="30.75" customHeight="1">
      <c r="A24" s="254">
        <v>260940008857</v>
      </c>
      <c r="B24" s="46" t="s">
        <v>49</v>
      </c>
      <c r="C24" s="111">
        <v>46260</v>
      </c>
      <c r="D24" s="112" t="s">
        <v>57</v>
      </c>
      <c r="E24" s="46" t="s">
        <v>58</v>
      </c>
      <c r="F24" s="46" t="s">
        <v>58</v>
      </c>
      <c r="G24" s="113">
        <v>0.375</v>
      </c>
      <c r="H24" s="46" t="s">
        <v>59</v>
      </c>
      <c r="I24" s="114" t="s">
        <v>47</v>
      </c>
      <c r="J24" s="47" t="s">
        <v>60</v>
      </c>
      <c r="K24" s="115"/>
    </row>
    <row r="25" spans="1:12" s="8" customFormat="1" ht="30.75" customHeight="1">
      <c r="A25" s="256">
        <v>260940008829</v>
      </c>
      <c r="B25" s="249" t="s">
        <v>61</v>
      </c>
      <c r="C25" s="250">
        <v>46260</v>
      </c>
      <c r="D25" s="251" t="s">
        <v>62</v>
      </c>
      <c r="E25" s="251" t="s">
        <v>63</v>
      </c>
      <c r="F25" s="251" t="s">
        <v>64</v>
      </c>
      <c r="G25" s="251" t="s">
        <v>65</v>
      </c>
      <c r="H25" s="116">
        <v>0.375</v>
      </c>
      <c r="I25" s="251" t="s">
        <v>59</v>
      </c>
      <c r="J25" s="117" t="s">
        <v>66</v>
      </c>
      <c r="K25" s="118"/>
    </row>
    <row r="26" spans="1:12" s="8" customFormat="1" ht="30.75" customHeight="1">
      <c r="A26" s="119">
        <v>260940008766</v>
      </c>
      <c r="B26" s="120" t="s">
        <v>67</v>
      </c>
      <c r="C26" s="121">
        <v>46260</v>
      </c>
      <c r="D26" s="120" t="s">
        <v>68</v>
      </c>
      <c r="E26" s="120" t="s">
        <v>69</v>
      </c>
      <c r="F26" s="120" t="s">
        <v>69</v>
      </c>
      <c r="G26" s="120" t="s">
        <v>70</v>
      </c>
      <c r="H26" s="122">
        <v>0.47916666666666702</v>
      </c>
      <c r="I26" s="123" t="s">
        <v>71</v>
      </c>
      <c r="J26" s="221" t="s">
        <v>72</v>
      </c>
      <c r="K26" s="118"/>
    </row>
    <row r="27" spans="1:12" s="8" customFormat="1" ht="30.75" customHeight="1">
      <c r="A27" s="248">
        <v>260940008839</v>
      </c>
      <c r="B27" s="120" t="s">
        <v>67</v>
      </c>
      <c r="C27" s="121">
        <v>46260</v>
      </c>
      <c r="D27" s="120" t="s">
        <v>68</v>
      </c>
      <c r="E27" s="120" t="s">
        <v>69</v>
      </c>
      <c r="F27" s="120" t="s">
        <v>69</v>
      </c>
      <c r="G27" s="120" t="s">
        <v>70</v>
      </c>
      <c r="H27" s="122">
        <v>0.54166666666666696</v>
      </c>
      <c r="I27" s="123" t="s">
        <v>47</v>
      </c>
      <c r="J27" s="222"/>
      <c r="K27" s="118"/>
    </row>
    <row r="28" spans="1:12" s="8" customFormat="1" ht="30.75" customHeight="1">
      <c r="A28" s="255">
        <v>260940008809</v>
      </c>
      <c r="B28" s="53" t="s">
        <v>49</v>
      </c>
      <c r="C28" s="55">
        <v>46260</v>
      </c>
      <c r="D28" s="54" t="s">
        <v>57</v>
      </c>
      <c r="E28" s="54" t="s">
        <v>73</v>
      </c>
      <c r="F28" s="54" t="s">
        <v>73</v>
      </c>
      <c r="G28" s="54" t="s">
        <v>74</v>
      </c>
      <c r="H28" s="56">
        <v>0.41666666666666702</v>
      </c>
      <c r="I28" s="124" t="s">
        <v>54</v>
      </c>
      <c r="J28" s="223" t="s">
        <v>75</v>
      </c>
      <c r="K28" s="118"/>
      <c r="L28" s="125"/>
    </row>
    <row r="29" spans="1:12" s="8" customFormat="1" ht="30.75" customHeight="1">
      <c r="A29" s="255">
        <v>260940008830</v>
      </c>
      <c r="B29" s="53" t="s">
        <v>49</v>
      </c>
      <c r="C29" s="55">
        <v>46260</v>
      </c>
      <c r="D29" s="54" t="s">
        <v>57</v>
      </c>
      <c r="E29" s="54" t="s">
        <v>73</v>
      </c>
      <c r="F29" s="54" t="s">
        <v>73</v>
      </c>
      <c r="G29" s="54" t="s">
        <v>74</v>
      </c>
      <c r="H29" s="56">
        <v>0.58333333333333304</v>
      </c>
      <c r="I29" s="124" t="s">
        <v>54</v>
      </c>
      <c r="J29" s="223"/>
      <c r="K29" s="118"/>
      <c r="L29" s="126"/>
    </row>
    <row r="30" spans="1:12" s="8" customFormat="1" ht="30.75" customHeight="1">
      <c r="A30" s="255">
        <v>260940008729</v>
      </c>
      <c r="B30" s="53" t="s">
        <v>49</v>
      </c>
      <c r="C30" s="55">
        <v>46260</v>
      </c>
      <c r="D30" s="54" t="s">
        <v>57</v>
      </c>
      <c r="E30" s="54" t="s">
        <v>73</v>
      </c>
      <c r="F30" s="54" t="s">
        <v>73</v>
      </c>
      <c r="G30" s="54" t="s">
        <v>74</v>
      </c>
      <c r="H30" s="56">
        <v>0.58333333333333304</v>
      </c>
      <c r="I30" s="124" t="s">
        <v>54</v>
      </c>
      <c r="J30" s="223"/>
      <c r="K30" s="118"/>
      <c r="L30" s="126"/>
    </row>
    <row r="31" spans="1:12" s="8" customFormat="1" ht="30.75" customHeight="1">
      <c r="A31" s="255">
        <v>260940008831</v>
      </c>
      <c r="B31" s="53" t="s">
        <v>49</v>
      </c>
      <c r="C31" s="55">
        <v>46260</v>
      </c>
      <c r="D31" s="54" t="s">
        <v>57</v>
      </c>
      <c r="E31" s="54" t="s">
        <v>73</v>
      </c>
      <c r="F31" s="54" t="s">
        <v>73</v>
      </c>
      <c r="G31" s="54" t="s">
        <v>74</v>
      </c>
      <c r="H31" s="56">
        <v>0.5</v>
      </c>
      <c r="I31" s="124" t="s">
        <v>76</v>
      </c>
      <c r="J31" s="223"/>
      <c r="K31" s="127" t="s">
        <v>77</v>
      </c>
    </row>
    <row r="32" spans="1:12" s="8" customFormat="1" ht="30.75" customHeight="1">
      <c r="A32" s="255">
        <v>260940008834</v>
      </c>
      <c r="B32" s="53" t="s">
        <v>49</v>
      </c>
      <c r="C32" s="55">
        <v>46260</v>
      </c>
      <c r="D32" s="54" t="s">
        <v>57</v>
      </c>
      <c r="E32" s="54" t="s">
        <v>73</v>
      </c>
      <c r="F32" s="54" t="s">
        <v>73</v>
      </c>
      <c r="G32" s="54" t="s">
        <v>74</v>
      </c>
      <c r="H32" s="56">
        <v>0.5</v>
      </c>
      <c r="I32" s="124" t="s">
        <v>48</v>
      </c>
      <c r="J32" s="223"/>
      <c r="K32" s="127" t="s">
        <v>78</v>
      </c>
    </row>
    <row r="33" spans="1:12" s="8" customFormat="1" ht="30.75" customHeight="1">
      <c r="A33" s="255">
        <v>260940008833</v>
      </c>
      <c r="B33" s="53" t="s">
        <v>49</v>
      </c>
      <c r="C33" s="55">
        <v>46260</v>
      </c>
      <c r="D33" s="54" t="s">
        <v>57</v>
      </c>
      <c r="E33" s="54" t="s">
        <v>73</v>
      </c>
      <c r="F33" s="54" t="s">
        <v>73</v>
      </c>
      <c r="G33" s="54" t="s">
        <v>74</v>
      </c>
      <c r="H33" s="56">
        <v>0.54166666666666696</v>
      </c>
      <c r="I33" s="124" t="s">
        <v>79</v>
      </c>
      <c r="J33" s="223"/>
      <c r="K33" s="127" t="s">
        <v>78</v>
      </c>
    </row>
    <row r="34" spans="1:12" s="8" customFormat="1" ht="30.75" customHeight="1">
      <c r="A34" s="255">
        <v>260940008836</v>
      </c>
      <c r="B34" s="53" t="s">
        <v>49</v>
      </c>
      <c r="C34" s="55">
        <v>46260</v>
      </c>
      <c r="D34" s="54" t="s">
        <v>57</v>
      </c>
      <c r="E34" s="54" t="s">
        <v>73</v>
      </c>
      <c r="F34" s="54" t="s">
        <v>73</v>
      </c>
      <c r="G34" s="54" t="s">
        <v>74</v>
      </c>
      <c r="H34" s="56">
        <v>0.625</v>
      </c>
      <c r="I34" s="124" t="s">
        <v>79</v>
      </c>
      <c r="J34" s="223"/>
      <c r="K34" s="127" t="s">
        <v>78</v>
      </c>
    </row>
    <row r="35" spans="1:12" s="8" customFormat="1" ht="30.75" customHeight="1">
      <c r="A35" s="255">
        <v>260940008158</v>
      </c>
      <c r="B35" s="53" t="s">
        <v>49</v>
      </c>
      <c r="C35" s="55">
        <v>46260</v>
      </c>
      <c r="D35" s="54" t="s">
        <v>57</v>
      </c>
      <c r="E35" s="54" t="s">
        <v>73</v>
      </c>
      <c r="F35" s="54" t="s">
        <v>73</v>
      </c>
      <c r="G35" s="54" t="s">
        <v>74</v>
      </c>
      <c r="H35" s="56">
        <v>0.41666666666666702</v>
      </c>
      <c r="I35" s="124" t="s">
        <v>76</v>
      </c>
      <c r="J35" s="223"/>
      <c r="K35" s="127" t="s">
        <v>80</v>
      </c>
    </row>
    <row r="36" spans="1:12" s="8" customFormat="1" ht="30.75" customHeight="1">
      <c r="A36" s="255">
        <v>260940008835</v>
      </c>
      <c r="B36" s="53" t="s">
        <v>49</v>
      </c>
      <c r="C36" s="55">
        <v>46260</v>
      </c>
      <c r="D36" s="54" t="s">
        <v>57</v>
      </c>
      <c r="E36" s="54" t="s">
        <v>73</v>
      </c>
      <c r="F36" s="54" t="s">
        <v>73</v>
      </c>
      <c r="G36" s="54" t="s">
        <v>74</v>
      </c>
      <c r="H36" s="56">
        <v>0.45833333333333298</v>
      </c>
      <c r="I36" s="124" t="s">
        <v>76</v>
      </c>
      <c r="J36" s="223"/>
      <c r="K36" s="127" t="s">
        <v>80</v>
      </c>
    </row>
    <row r="37" spans="1:12" s="8" customFormat="1" ht="30.75" customHeight="1">
      <c r="A37" s="247">
        <v>260940008811</v>
      </c>
      <c r="B37" s="246" t="s">
        <v>49</v>
      </c>
      <c r="C37" s="128">
        <v>46260</v>
      </c>
      <c r="D37" s="129" t="s">
        <v>81</v>
      </c>
      <c r="E37" s="129" t="s">
        <v>81</v>
      </c>
      <c r="F37" s="129" t="s">
        <v>81</v>
      </c>
      <c r="G37" s="46" t="s">
        <v>21</v>
      </c>
      <c r="H37" s="56">
        <v>0.375</v>
      </c>
      <c r="I37" s="130" t="s">
        <v>47</v>
      </c>
      <c r="J37" s="46" t="s">
        <v>18</v>
      </c>
      <c r="K37" s="131" t="s">
        <v>82</v>
      </c>
    </row>
    <row r="38" spans="1:12" s="8" customFormat="1" ht="30.75" customHeight="1">
      <c r="A38" s="258">
        <v>260940008850</v>
      </c>
      <c r="B38" s="132" t="s">
        <v>49</v>
      </c>
      <c r="C38" s="133">
        <v>46260</v>
      </c>
      <c r="D38" s="134" t="s">
        <v>57</v>
      </c>
      <c r="E38" s="134" t="s">
        <v>83</v>
      </c>
      <c r="F38" s="134" t="s">
        <v>83</v>
      </c>
      <c r="G38" s="134" t="s">
        <v>84</v>
      </c>
      <c r="H38" s="135">
        <v>0.54166666666666696</v>
      </c>
      <c r="I38" s="136" t="s">
        <v>85</v>
      </c>
      <c r="J38" s="224" t="s">
        <v>86</v>
      </c>
      <c r="K38" s="137"/>
    </row>
    <row r="39" spans="1:12" s="8" customFormat="1" ht="30.75" customHeight="1">
      <c r="A39" s="258">
        <v>260940008852</v>
      </c>
      <c r="B39" s="132" t="s">
        <v>49</v>
      </c>
      <c r="C39" s="133">
        <v>46260</v>
      </c>
      <c r="D39" s="134" t="s">
        <v>57</v>
      </c>
      <c r="E39" s="134" t="s">
        <v>83</v>
      </c>
      <c r="F39" s="134" t="s">
        <v>83</v>
      </c>
      <c r="G39" s="134" t="s">
        <v>84</v>
      </c>
      <c r="H39" s="135">
        <v>0.45833333333333298</v>
      </c>
      <c r="I39" s="136" t="s">
        <v>47</v>
      </c>
      <c r="J39" s="225"/>
      <c r="K39" s="138"/>
      <c r="L39" s="139"/>
    </row>
    <row r="40" spans="1:12" s="8" customFormat="1" ht="30.75" customHeight="1">
      <c r="A40" s="258">
        <v>260940008853</v>
      </c>
      <c r="B40" s="132" t="s">
        <v>49</v>
      </c>
      <c r="C40" s="133">
        <v>46260</v>
      </c>
      <c r="D40" s="134" t="s">
        <v>57</v>
      </c>
      <c r="E40" s="134" t="s">
        <v>83</v>
      </c>
      <c r="F40" s="134" t="s">
        <v>83</v>
      </c>
      <c r="G40" s="134" t="s">
        <v>84</v>
      </c>
      <c r="H40" s="140">
        <v>0.5</v>
      </c>
      <c r="I40" s="136" t="s">
        <v>87</v>
      </c>
      <c r="J40" s="226"/>
      <c r="K40" s="138"/>
    </row>
    <row r="41" spans="1:12" s="8" customFormat="1" ht="30.75" customHeight="1">
      <c r="A41" s="257">
        <v>260940008710</v>
      </c>
      <c r="B41" s="53" t="s">
        <v>49</v>
      </c>
      <c r="C41" s="55">
        <v>46260</v>
      </c>
      <c r="D41" s="54" t="s">
        <v>57</v>
      </c>
      <c r="E41" s="54" t="s">
        <v>88</v>
      </c>
      <c r="F41" s="54" t="s">
        <v>89</v>
      </c>
      <c r="G41" s="54" t="s">
        <v>90</v>
      </c>
      <c r="H41" s="56">
        <v>0.58333333333333304</v>
      </c>
      <c r="I41" s="124" t="s">
        <v>54</v>
      </c>
      <c r="J41" s="221" t="s">
        <v>60</v>
      </c>
      <c r="K41" s="141"/>
    </row>
    <row r="42" spans="1:12" s="8" customFormat="1" ht="30.75" customHeight="1">
      <c r="A42" s="253">
        <v>260940008858</v>
      </c>
      <c r="B42" s="53" t="s">
        <v>49</v>
      </c>
      <c r="C42" s="55">
        <v>46260</v>
      </c>
      <c r="D42" s="54" t="s">
        <v>57</v>
      </c>
      <c r="E42" s="54" t="s">
        <v>88</v>
      </c>
      <c r="F42" s="54" t="s">
        <v>89</v>
      </c>
      <c r="G42" s="54" t="s">
        <v>90</v>
      </c>
      <c r="H42" s="56">
        <v>0.625</v>
      </c>
      <c r="I42" s="124" t="s">
        <v>91</v>
      </c>
      <c r="J42" s="222"/>
      <c r="K42" s="142"/>
    </row>
    <row r="43" spans="1:12" s="8" customFormat="1" ht="30.75" customHeight="1">
      <c r="A43" s="259">
        <v>260940008837</v>
      </c>
      <c r="B43" s="54" t="s">
        <v>92</v>
      </c>
      <c r="C43" s="55">
        <v>46260</v>
      </c>
      <c r="D43" s="54" t="s">
        <v>57</v>
      </c>
      <c r="E43" s="54" t="s">
        <v>69</v>
      </c>
      <c r="F43" s="54" t="s">
        <v>69</v>
      </c>
      <c r="G43" s="54" t="s">
        <v>93</v>
      </c>
      <c r="H43" s="143">
        <v>0.45833333333333298</v>
      </c>
      <c r="I43" s="144" t="s">
        <v>94</v>
      </c>
      <c r="J43" s="227" t="s">
        <v>95</v>
      </c>
      <c r="K43" s="145" t="s">
        <v>96</v>
      </c>
    </row>
    <row r="44" spans="1:12" s="8" customFormat="1" ht="30.75" customHeight="1">
      <c r="A44" s="259">
        <v>260940008838</v>
      </c>
      <c r="B44" s="54" t="s">
        <v>92</v>
      </c>
      <c r="C44" s="55">
        <v>46260</v>
      </c>
      <c r="D44" s="54" t="s">
        <v>57</v>
      </c>
      <c r="E44" s="54" t="s">
        <v>69</v>
      </c>
      <c r="F44" s="54" t="s">
        <v>69</v>
      </c>
      <c r="G44" s="54" t="s">
        <v>93</v>
      </c>
      <c r="H44" s="143">
        <v>0.47916666666666702</v>
      </c>
      <c r="I44" s="144" t="s">
        <v>94</v>
      </c>
      <c r="J44" s="228"/>
      <c r="K44" s="145" t="s">
        <v>97</v>
      </c>
    </row>
    <row r="45" spans="1:12" s="8" customFormat="1" ht="30.75" customHeight="1">
      <c r="A45" s="237">
        <v>260940008841</v>
      </c>
      <c r="B45" s="54" t="s">
        <v>92</v>
      </c>
      <c r="C45" s="55">
        <v>46260</v>
      </c>
      <c r="D45" s="54" t="s">
        <v>57</v>
      </c>
      <c r="E45" s="54" t="s">
        <v>69</v>
      </c>
      <c r="F45" s="54" t="s">
        <v>69</v>
      </c>
      <c r="G45" s="54" t="s">
        <v>93</v>
      </c>
      <c r="H45" s="143">
        <v>0.52083333333333304</v>
      </c>
      <c r="I45" s="144" t="s">
        <v>98</v>
      </c>
      <c r="J45" s="228"/>
      <c r="K45" s="118"/>
    </row>
    <row r="46" spans="1:12" s="8" customFormat="1" ht="30.75" customHeight="1">
      <c r="A46" s="237">
        <v>260940008840</v>
      </c>
      <c r="B46" s="54" t="s">
        <v>92</v>
      </c>
      <c r="C46" s="55">
        <v>46260</v>
      </c>
      <c r="D46" s="54" t="s">
        <v>57</v>
      </c>
      <c r="E46" s="54" t="s">
        <v>69</v>
      </c>
      <c r="F46" s="54" t="s">
        <v>69</v>
      </c>
      <c r="G46" s="54" t="s">
        <v>93</v>
      </c>
      <c r="H46" s="143">
        <v>0.5625</v>
      </c>
      <c r="I46" s="144" t="s">
        <v>54</v>
      </c>
      <c r="J46" s="228"/>
      <c r="K46" s="146"/>
    </row>
    <row r="47" spans="1:12" s="8" customFormat="1" ht="30.75" customHeight="1">
      <c r="A47" s="237">
        <v>260940008842</v>
      </c>
      <c r="B47" s="54" t="s">
        <v>92</v>
      </c>
      <c r="C47" s="55">
        <v>46260</v>
      </c>
      <c r="D47" s="54" t="s">
        <v>57</v>
      </c>
      <c r="E47" s="54" t="s">
        <v>69</v>
      </c>
      <c r="F47" s="54" t="s">
        <v>69</v>
      </c>
      <c r="G47" s="54" t="s">
        <v>93</v>
      </c>
      <c r="H47" s="143">
        <v>0.58333333333333304</v>
      </c>
      <c r="I47" s="144" t="s">
        <v>54</v>
      </c>
      <c r="J47" s="228"/>
      <c r="K47" s="118"/>
    </row>
    <row r="48" spans="1:12" s="8" customFormat="1" ht="30.75" customHeight="1">
      <c r="A48" s="237">
        <v>260940008843</v>
      </c>
      <c r="B48" s="54" t="s">
        <v>92</v>
      </c>
      <c r="C48" s="55">
        <v>46260</v>
      </c>
      <c r="D48" s="54" t="s">
        <v>57</v>
      </c>
      <c r="E48" s="54" t="s">
        <v>69</v>
      </c>
      <c r="F48" s="54" t="s">
        <v>69</v>
      </c>
      <c r="G48" s="54" t="s">
        <v>93</v>
      </c>
      <c r="H48" s="143">
        <v>0.60416666666666696</v>
      </c>
      <c r="I48" s="144" t="s">
        <v>98</v>
      </c>
      <c r="J48" s="229"/>
      <c r="K48" s="118"/>
    </row>
    <row r="49" spans="1:12" s="8" customFormat="1" ht="30.75" customHeight="1">
      <c r="A49" s="252">
        <v>260940008716</v>
      </c>
      <c r="B49" s="54" t="s">
        <v>92</v>
      </c>
      <c r="C49" s="55">
        <v>46260</v>
      </c>
      <c r="D49" s="54" t="s">
        <v>57</v>
      </c>
      <c r="E49" s="54" t="s">
        <v>99</v>
      </c>
      <c r="F49" s="54" t="s">
        <v>99</v>
      </c>
      <c r="G49" s="54" t="s">
        <v>100</v>
      </c>
      <c r="H49" s="143">
        <v>0.375</v>
      </c>
      <c r="I49" s="144" t="s">
        <v>47</v>
      </c>
      <c r="J49" s="221" t="s">
        <v>101</v>
      </c>
      <c r="K49" s="118"/>
    </row>
    <row r="50" spans="1:12" s="8" customFormat="1" ht="30.75" customHeight="1">
      <c r="A50" s="252">
        <v>260940008717</v>
      </c>
      <c r="B50" s="54" t="s">
        <v>92</v>
      </c>
      <c r="C50" s="55">
        <v>46260</v>
      </c>
      <c r="D50" s="54" t="s">
        <v>57</v>
      </c>
      <c r="E50" s="54" t="s">
        <v>99</v>
      </c>
      <c r="F50" s="54" t="s">
        <v>99</v>
      </c>
      <c r="G50" s="54" t="s">
        <v>100</v>
      </c>
      <c r="H50" s="143">
        <v>0.375</v>
      </c>
      <c r="I50" s="144" t="s">
        <v>47</v>
      </c>
      <c r="J50" s="222"/>
      <c r="K50" s="118"/>
    </row>
    <row r="51" spans="1:12" ht="30.75" customHeight="1">
      <c r="A51" s="147"/>
      <c r="B51" s="11"/>
      <c r="C51" s="71"/>
      <c r="D51" s="11"/>
      <c r="E51" s="11"/>
      <c r="F51" s="11"/>
      <c r="G51" s="11"/>
      <c r="H51" s="148"/>
      <c r="I51" s="149"/>
      <c r="J51" s="150"/>
      <c r="K51" s="151"/>
    </row>
    <row r="52" spans="1:12" ht="30.75" customHeight="1">
      <c r="A52" s="206" t="s">
        <v>102</v>
      </c>
      <c r="B52" s="207"/>
      <c r="C52" s="152"/>
      <c r="D52" s="153"/>
      <c r="E52" s="153"/>
      <c r="F52" s="153"/>
      <c r="G52" s="153"/>
      <c r="H52" s="154"/>
      <c r="I52" s="155"/>
      <c r="J52" s="73"/>
      <c r="K52" s="153"/>
    </row>
    <row r="53" spans="1:12" ht="30.75" customHeight="1">
      <c r="A53" s="156" t="s">
        <v>103</v>
      </c>
      <c r="B53" s="157" t="s">
        <v>2</v>
      </c>
      <c r="C53" s="158" t="s">
        <v>3</v>
      </c>
      <c r="D53" s="157" t="s">
        <v>4</v>
      </c>
      <c r="E53" s="157" t="s">
        <v>5</v>
      </c>
      <c r="F53" s="157" t="s">
        <v>6</v>
      </c>
      <c r="G53" s="157" t="s">
        <v>7</v>
      </c>
      <c r="H53" s="159" t="s">
        <v>8</v>
      </c>
      <c r="I53" s="157" t="s">
        <v>9</v>
      </c>
      <c r="J53" s="157" t="s">
        <v>10</v>
      </c>
      <c r="K53" s="157" t="s">
        <v>104</v>
      </c>
      <c r="L53" s="73"/>
    </row>
    <row r="54" spans="1:12" ht="30.75" customHeight="1">
      <c r="A54" s="236">
        <v>260940008845</v>
      </c>
      <c r="B54" s="160" t="s">
        <v>102</v>
      </c>
      <c r="C54" s="128">
        <v>46260</v>
      </c>
      <c r="D54" s="160" t="s">
        <v>57</v>
      </c>
      <c r="E54" s="160" t="s">
        <v>51</v>
      </c>
      <c r="F54" s="160" t="s">
        <v>52</v>
      </c>
      <c r="G54" s="160" t="s">
        <v>53</v>
      </c>
      <c r="H54" s="161">
        <v>0.54166666666666696</v>
      </c>
      <c r="I54" s="160" t="s">
        <v>54</v>
      </c>
      <c r="J54" s="230" t="s">
        <v>55</v>
      </c>
      <c r="K54" s="162" t="s">
        <v>105</v>
      </c>
      <c r="L54" s="82"/>
    </row>
    <row r="55" spans="1:12" ht="30.75" customHeight="1">
      <c r="A55" s="236">
        <v>260940008846</v>
      </c>
      <c r="B55" s="160" t="s">
        <v>102</v>
      </c>
      <c r="C55" s="128">
        <v>46260</v>
      </c>
      <c r="D55" s="160" t="s">
        <v>57</v>
      </c>
      <c r="E55" s="160" t="s">
        <v>51</v>
      </c>
      <c r="F55" s="160" t="s">
        <v>52</v>
      </c>
      <c r="G55" s="160" t="s">
        <v>53</v>
      </c>
      <c r="H55" s="161">
        <v>0.625</v>
      </c>
      <c r="I55" s="160" t="s">
        <v>106</v>
      </c>
      <c r="J55" s="230"/>
      <c r="K55" s="162" t="s">
        <v>105</v>
      </c>
      <c r="L55" s="163"/>
    </row>
    <row r="56" spans="1:12" ht="30.75" customHeight="1">
      <c r="B56" s="147"/>
      <c r="C56" s="11"/>
      <c r="D56" s="71"/>
      <c r="E56" s="11"/>
      <c r="F56" s="11"/>
      <c r="G56" s="11"/>
      <c r="H56" s="11"/>
      <c r="I56" s="148"/>
      <c r="J56" s="149"/>
      <c r="K56" s="150"/>
      <c r="L56" s="151"/>
    </row>
    <row r="57" spans="1:12" ht="30.75" customHeight="1">
      <c r="A57" s="206" t="s">
        <v>107</v>
      </c>
      <c r="B57" s="207"/>
      <c r="C57" s="164"/>
      <c r="D57" s="165"/>
      <c r="E57" s="165"/>
      <c r="F57" s="165"/>
      <c r="G57" s="165"/>
      <c r="H57" s="166"/>
      <c r="I57" s="167"/>
      <c r="J57" s="168"/>
      <c r="K57" s="168"/>
      <c r="L57" s="151"/>
    </row>
    <row r="58" spans="1:12" ht="30.75" customHeight="1">
      <c r="A58" s="156" t="s">
        <v>39</v>
      </c>
      <c r="B58" s="157" t="s">
        <v>2</v>
      </c>
      <c r="C58" s="158" t="s">
        <v>3</v>
      </c>
      <c r="D58" s="157" t="s">
        <v>4</v>
      </c>
      <c r="E58" s="157" t="s">
        <v>5</v>
      </c>
      <c r="F58" s="157" t="s">
        <v>6</v>
      </c>
      <c r="G58" s="157" t="s">
        <v>7</v>
      </c>
      <c r="H58" s="159" t="s">
        <v>8</v>
      </c>
      <c r="I58" s="157" t="s">
        <v>9</v>
      </c>
      <c r="J58" s="157" t="s">
        <v>10</v>
      </c>
      <c r="K58" s="157" t="s">
        <v>104</v>
      </c>
      <c r="L58" s="151"/>
    </row>
    <row r="59" spans="1:12" ht="30.75" customHeight="1">
      <c r="A59" s="169">
        <v>260940008844</v>
      </c>
      <c r="B59" s="170" t="s">
        <v>107</v>
      </c>
      <c r="C59" s="171" t="s">
        <v>108</v>
      </c>
      <c r="D59" s="46" t="s">
        <v>109</v>
      </c>
      <c r="E59" s="46" t="s">
        <v>110</v>
      </c>
      <c r="F59" s="46" t="s">
        <v>111</v>
      </c>
      <c r="G59" s="46" t="s">
        <v>112</v>
      </c>
      <c r="H59" s="172">
        <v>0.58333333333333304</v>
      </c>
      <c r="I59" s="46" t="s">
        <v>113</v>
      </c>
      <c r="J59" s="231" t="s">
        <v>114</v>
      </c>
      <c r="K59" s="173"/>
      <c r="L59" s="151"/>
    </row>
    <row r="60" spans="1:12" ht="30.75" customHeight="1">
      <c r="A60" s="204" t="s">
        <v>115</v>
      </c>
      <c r="B60" s="170" t="s">
        <v>107</v>
      </c>
      <c r="C60" s="174" t="s">
        <v>108</v>
      </c>
      <c r="D60" s="46" t="s">
        <v>109</v>
      </c>
      <c r="E60" s="46" t="s">
        <v>110</v>
      </c>
      <c r="F60" s="46" t="s">
        <v>110</v>
      </c>
      <c r="G60" s="54" t="s">
        <v>116</v>
      </c>
      <c r="H60" s="175">
        <v>0.41666666666666702</v>
      </c>
      <c r="I60" s="176" t="s">
        <v>117</v>
      </c>
      <c r="J60" s="231"/>
      <c r="K60" s="177"/>
      <c r="L60" s="151"/>
    </row>
    <row r="61" spans="1:12" ht="30.75" customHeight="1">
      <c r="A61" s="205" t="s">
        <v>118</v>
      </c>
      <c r="B61" s="170" t="s">
        <v>107</v>
      </c>
      <c r="C61" s="22" t="s">
        <v>119</v>
      </c>
      <c r="D61" s="46" t="s">
        <v>109</v>
      </c>
      <c r="E61" s="46" t="s">
        <v>110</v>
      </c>
      <c r="F61" s="46" t="s">
        <v>110</v>
      </c>
      <c r="G61" s="54" t="s">
        <v>116</v>
      </c>
      <c r="H61" s="26">
        <v>0.45833333333333298</v>
      </c>
      <c r="I61" s="22" t="s">
        <v>117</v>
      </c>
      <c r="J61" s="231"/>
      <c r="K61" s="177"/>
      <c r="L61" s="151"/>
    </row>
    <row r="62" spans="1:12" ht="30.75" customHeight="1">
      <c r="A62" s="205" t="s">
        <v>120</v>
      </c>
      <c r="B62" s="170" t="s">
        <v>107</v>
      </c>
      <c r="C62" s="22" t="s">
        <v>121</v>
      </c>
      <c r="D62" s="46" t="s">
        <v>109</v>
      </c>
      <c r="E62" s="46" t="s">
        <v>110</v>
      </c>
      <c r="F62" s="46" t="s">
        <v>110</v>
      </c>
      <c r="G62" s="54" t="s">
        <v>116</v>
      </c>
      <c r="H62" s="26">
        <v>0.5</v>
      </c>
      <c r="I62" s="22" t="s">
        <v>113</v>
      </c>
      <c r="J62" s="231"/>
      <c r="K62" s="177"/>
      <c r="L62" s="151"/>
    </row>
    <row r="63" spans="1:12" ht="30.75" customHeight="1">
      <c r="A63" s="205" t="s">
        <v>122</v>
      </c>
      <c r="B63" s="170" t="s">
        <v>107</v>
      </c>
      <c r="C63" s="22" t="s">
        <v>119</v>
      </c>
      <c r="D63" s="46" t="s">
        <v>109</v>
      </c>
      <c r="E63" s="46" t="s">
        <v>110</v>
      </c>
      <c r="F63" s="46" t="s">
        <v>110</v>
      </c>
      <c r="G63" s="54" t="s">
        <v>116</v>
      </c>
      <c r="H63" s="26">
        <v>0.54166666666666696</v>
      </c>
      <c r="I63" s="22" t="s">
        <v>123</v>
      </c>
      <c r="J63" s="231"/>
      <c r="K63" s="177"/>
      <c r="L63" s="151"/>
    </row>
    <row r="64" spans="1:12" ht="30.75" customHeight="1">
      <c r="A64" s="178"/>
      <c r="B64" s="155"/>
      <c r="C64" s="155"/>
      <c r="D64" s="155"/>
      <c r="E64" s="155"/>
      <c r="F64" s="155"/>
      <c r="G64" s="155"/>
      <c r="H64" s="155"/>
      <c r="I64" s="155"/>
      <c r="J64" s="155"/>
      <c r="K64" s="150"/>
      <c r="L64" s="151"/>
    </row>
    <row r="65" spans="1:12" ht="30.75" customHeight="1">
      <c r="A65" s="178"/>
      <c r="B65" s="155"/>
      <c r="C65" s="155"/>
      <c r="D65" s="155"/>
      <c r="E65" s="155"/>
      <c r="F65" s="155"/>
      <c r="G65" s="155"/>
      <c r="H65" s="155"/>
      <c r="I65" s="155"/>
      <c r="J65" s="155"/>
      <c r="K65" s="150"/>
      <c r="L65" s="151"/>
    </row>
    <row r="66" spans="1:12" ht="30.75" customHeight="1">
      <c r="A66" s="179" t="s">
        <v>124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0"/>
      <c r="L66" s="151"/>
    </row>
    <row r="67" spans="1:12" ht="30.75" customHeight="1">
      <c r="A67" s="180" t="s">
        <v>39</v>
      </c>
      <c r="B67" s="180" t="s">
        <v>125</v>
      </c>
      <c r="C67" s="180" t="s">
        <v>126</v>
      </c>
      <c r="D67" s="180" t="s">
        <v>3</v>
      </c>
      <c r="E67" s="180" t="s">
        <v>4</v>
      </c>
      <c r="F67" s="180" t="s">
        <v>2</v>
      </c>
      <c r="G67" s="180" t="s">
        <v>127</v>
      </c>
      <c r="H67" s="180" t="s">
        <v>128</v>
      </c>
      <c r="I67" s="180" t="s">
        <v>129</v>
      </c>
      <c r="J67" s="180" t="s">
        <v>130</v>
      </c>
      <c r="K67" s="181" t="s">
        <v>104</v>
      </c>
      <c r="L67" s="151"/>
    </row>
    <row r="68" spans="1:12" ht="30.75" customHeight="1">
      <c r="A68" s="182">
        <v>260220001408</v>
      </c>
      <c r="B68" s="183" t="s">
        <v>131</v>
      </c>
      <c r="C68" s="183" t="s">
        <v>132</v>
      </c>
      <c r="D68" s="184">
        <v>46260</v>
      </c>
      <c r="E68" s="183" t="s">
        <v>133</v>
      </c>
      <c r="F68" s="185" t="s">
        <v>134</v>
      </c>
      <c r="G68" s="183" t="s">
        <v>135</v>
      </c>
      <c r="H68" s="186">
        <v>0.35416666666666702</v>
      </c>
      <c r="I68" s="183" t="s">
        <v>136</v>
      </c>
      <c r="J68" s="232" t="s">
        <v>137</v>
      </c>
      <c r="K68" s="183">
        <v>2</v>
      </c>
      <c r="L68" s="151"/>
    </row>
    <row r="69" spans="1:12" ht="30.75" customHeight="1">
      <c r="A69" s="187">
        <v>260220001407</v>
      </c>
      <c r="B69" s="183" t="s">
        <v>138</v>
      </c>
      <c r="C69" s="183" t="s">
        <v>132</v>
      </c>
      <c r="D69" s="184">
        <v>46260</v>
      </c>
      <c r="E69" s="183" t="s">
        <v>133</v>
      </c>
      <c r="F69" s="185" t="s">
        <v>134</v>
      </c>
      <c r="G69" s="183" t="s">
        <v>135</v>
      </c>
      <c r="H69" s="186">
        <v>0.35416666666666702</v>
      </c>
      <c r="I69" s="183" t="s">
        <v>139</v>
      </c>
      <c r="J69" s="233"/>
      <c r="K69" s="183">
        <v>6</v>
      </c>
      <c r="L69" s="151"/>
    </row>
    <row r="70" spans="1:12" ht="30.75" customHeight="1">
      <c r="A70" s="188">
        <v>260220001406</v>
      </c>
      <c r="B70" s="189" t="s">
        <v>140</v>
      </c>
      <c r="C70" s="183" t="s">
        <v>132</v>
      </c>
      <c r="D70" s="184">
        <v>46260</v>
      </c>
      <c r="E70" s="183" t="s">
        <v>133</v>
      </c>
      <c r="F70" s="185" t="s">
        <v>134</v>
      </c>
      <c r="G70" s="190"/>
      <c r="H70" s="190"/>
      <c r="I70" s="183" t="s">
        <v>141</v>
      </c>
      <c r="J70" s="233"/>
      <c r="K70" s="189">
        <v>6</v>
      </c>
      <c r="L70" s="151"/>
    </row>
    <row r="71" spans="1:12" ht="30.75" customHeight="1">
      <c r="A71" s="188">
        <v>260220001405</v>
      </c>
      <c r="B71" s="189" t="s">
        <v>142</v>
      </c>
      <c r="C71" s="183" t="s">
        <v>132</v>
      </c>
      <c r="D71" s="184">
        <v>46260</v>
      </c>
      <c r="E71" s="183" t="s">
        <v>133</v>
      </c>
      <c r="F71" s="185" t="s">
        <v>134</v>
      </c>
      <c r="G71" s="190"/>
      <c r="H71" s="190"/>
      <c r="I71" s="183" t="s">
        <v>143</v>
      </c>
      <c r="J71" s="234"/>
      <c r="K71" s="183">
        <v>1</v>
      </c>
      <c r="L71" s="151"/>
    </row>
    <row r="72" spans="1:12" ht="30.75" customHeight="1">
      <c r="A72" s="147"/>
      <c r="B72" s="11"/>
      <c r="C72" s="71"/>
      <c r="D72" s="11"/>
      <c r="E72" s="11"/>
      <c r="F72" s="11"/>
      <c r="G72" s="11"/>
      <c r="H72" s="148"/>
      <c r="I72" s="149"/>
      <c r="J72" s="150"/>
      <c r="K72" s="151"/>
    </row>
    <row r="73" spans="1:12" ht="30.75" customHeight="1">
      <c r="A73" s="191"/>
      <c r="B73" s="94"/>
      <c r="C73" s="192"/>
      <c r="D73" s="94"/>
      <c r="E73" s="94"/>
      <c r="F73" s="94"/>
      <c r="G73" s="94"/>
      <c r="H73" s="193"/>
      <c r="I73" s="194"/>
      <c r="J73" s="195"/>
      <c r="K73" s="196"/>
    </row>
    <row r="74" spans="1:12" ht="30.6" customHeight="1">
      <c r="A74" s="197"/>
      <c r="C74" s="198" t="s">
        <v>144</v>
      </c>
      <c r="D74" s="199"/>
      <c r="E74" s="199"/>
      <c r="K74" s="196"/>
    </row>
    <row r="75" spans="1:12" ht="30" customHeight="1">
      <c r="A75" s="200"/>
      <c r="C75" s="212" t="s">
        <v>145</v>
      </c>
      <c r="D75" s="212"/>
      <c r="E75" s="212"/>
    </row>
    <row r="76" spans="1:12" ht="50.65" customHeight="1">
      <c r="A76" s="200"/>
      <c r="C76" s="213"/>
      <c r="D76" s="213"/>
      <c r="E76" s="213"/>
    </row>
    <row r="77" spans="1:12" ht="30.75" customHeight="1">
      <c r="A77" s="201"/>
      <c r="C77" s="214"/>
      <c r="D77" s="214"/>
      <c r="E77" s="214"/>
    </row>
    <row r="78" spans="1:12" ht="30.75" customHeight="1">
      <c r="A78" s="201"/>
    </row>
    <row r="79" spans="1:12" ht="30.75" customHeight="1">
      <c r="A79" s="200"/>
    </row>
    <row r="80" spans="1:12" ht="30.75" customHeight="1">
      <c r="A80" s="202"/>
    </row>
    <row r="81" spans="1:1" ht="30.75" customHeight="1">
      <c r="A81" s="203"/>
    </row>
    <row r="82" spans="1:1" ht="30.75" customHeight="1">
      <c r="A82" s="203"/>
    </row>
  </sheetData>
  <protectedRanges>
    <protectedRange sqref="G44:H45 E43:F43 E46:F50" name="Rango1_2_1_3_1_1_2_1_5_3_7"/>
    <protectedRange sqref="H41 G40:H40 H27:H28 H26:I26 G24:G39" name="Rango1_2_1_3_1_1_2_1_5_3_7_1"/>
    <protectedRange sqref="A10:A12" name="Rango1_3_3_1_1_3"/>
  </protectedRanges>
  <mergeCells count="21">
    <mergeCell ref="A57:B57"/>
    <mergeCell ref="C75:E75"/>
    <mergeCell ref="C76:E76"/>
    <mergeCell ref="C77:E77"/>
    <mergeCell ref="J4:J6"/>
    <mergeCell ref="J10:J11"/>
    <mergeCell ref="J16:J19"/>
    <mergeCell ref="J26:J27"/>
    <mergeCell ref="J28:J36"/>
    <mergeCell ref="J38:J40"/>
    <mergeCell ref="J41:J42"/>
    <mergeCell ref="J43:J48"/>
    <mergeCell ref="J49:J50"/>
    <mergeCell ref="J54:J55"/>
    <mergeCell ref="J59:J63"/>
    <mergeCell ref="J68:J71"/>
    <mergeCell ref="A2:B2"/>
    <mergeCell ref="A8:B8"/>
    <mergeCell ref="A14:B14"/>
    <mergeCell ref="A21:B21"/>
    <mergeCell ref="A52:B52"/>
  </mergeCells>
  <conditionalFormatting sqref="A49:A50">
    <cfRule type="duplicateValues" dxfId="7" priority="1009"/>
  </conditionalFormatting>
  <conditionalFormatting sqref="A72">
    <cfRule type="duplicateValues" dxfId="6" priority="979"/>
  </conditionalFormatting>
  <conditionalFormatting sqref="A73">
    <cfRule type="duplicateValues" dxfId="5" priority="372"/>
  </conditionalFormatting>
  <conditionalFormatting sqref="A74:A79">
    <cfRule type="duplicateValues" dxfId="4" priority="379"/>
  </conditionalFormatting>
  <conditionalFormatting sqref="A43:A48">
    <cfRule type="duplicateValues" dxfId="3" priority="1"/>
  </conditionalFormatting>
  <conditionalFormatting sqref="A43:A48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8"/>
  <sheetViews>
    <sheetView workbookViewId="0">
      <selection activeCell="E18" sqref="E18"/>
    </sheetView>
  </sheetViews>
  <sheetFormatPr baseColWidth="10" defaultColWidth="11" defaultRowHeight="15"/>
  <cols>
    <col min="1" max="1" width="43.42578125" customWidth="1"/>
    <col min="2" max="2" width="25.5703125" customWidth="1"/>
    <col min="3" max="3" width="31.28515625" customWidth="1"/>
  </cols>
  <sheetData>
    <row r="2" spans="1:3">
      <c r="A2" s="235" t="s">
        <v>146</v>
      </c>
      <c r="B2" s="235"/>
      <c r="C2" s="235"/>
    </row>
    <row r="3" spans="1:3">
      <c r="A3" s="1" t="s">
        <v>147</v>
      </c>
      <c r="B3" s="1" t="s">
        <v>148</v>
      </c>
      <c r="C3" s="1" t="s">
        <v>149</v>
      </c>
    </row>
    <row r="4" spans="1:3">
      <c r="A4" s="2" t="s">
        <v>150</v>
      </c>
      <c r="B4" s="3" t="s">
        <v>151</v>
      </c>
      <c r="C4" s="4" t="s">
        <v>152</v>
      </c>
    </row>
    <row r="5" spans="1:3">
      <c r="A5" s="2" t="s">
        <v>153</v>
      </c>
      <c r="B5" s="5" t="s">
        <v>154</v>
      </c>
      <c r="C5" s="4" t="s">
        <v>155</v>
      </c>
    </row>
    <row r="6" spans="1:3">
      <c r="A6" s="2" t="s">
        <v>156</v>
      </c>
      <c r="B6" s="5" t="s">
        <v>157</v>
      </c>
      <c r="C6" s="4" t="s">
        <v>158</v>
      </c>
    </row>
    <row r="7" spans="1:3">
      <c r="A7" s="2" t="s">
        <v>159</v>
      </c>
      <c r="B7" s="5">
        <v>995551063</v>
      </c>
      <c r="C7" s="4" t="s">
        <v>160</v>
      </c>
    </row>
    <row r="8" spans="1:3">
      <c r="A8" s="2" t="s">
        <v>161</v>
      </c>
      <c r="B8" s="3" t="s">
        <v>162</v>
      </c>
      <c r="C8" s="4" t="s">
        <v>163</v>
      </c>
    </row>
    <row r="9" spans="1:3">
      <c r="A9" s="6" t="s">
        <v>164</v>
      </c>
      <c r="B9" s="5" t="s">
        <v>165</v>
      </c>
      <c r="C9" s="4" t="s">
        <v>166</v>
      </c>
    </row>
    <row r="10" spans="1:3">
      <c r="A10" s="2" t="s">
        <v>167</v>
      </c>
      <c r="B10" s="3" t="s">
        <v>168</v>
      </c>
      <c r="C10" s="4" t="s">
        <v>169</v>
      </c>
    </row>
    <row r="11" spans="1:3">
      <c r="A11" s="2" t="s">
        <v>170</v>
      </c>
      <c r="B11" s="3" t="s">
        <v>171</v>
      </c>
      <c r="C11" s="4" t="s">
        <v>172</v>
      </c>
    </row>
    <row r="12" spans="1:3">
      <c r="A12" s="2" t="s">
        <v>173</v>
      </c>
      <c r="B12" s="3" t="s">
        <v>174</v>
      </c>
      <c r="C12" s="4" t="s">
        <v>175</v>
      </c>
    </row>
    <row r="13" spans="1:3">
      <c r="A13" s="2" t="s">
        <v>176</v>
      </c>
      <c r="B13" s="3" t="s">
        <v>177</v>
      </c>
      <c r="C13" s="4" t="s">
        <v>178</v>
      </c>
    </row>
    <row r="14" spans="1:3">
      <c r="A14" s="2" t="s">
        <v>179</v>
      </c>
      <c r="B14" s="3" t="s">
        <v>180</v>
      </c>
      <c r="C14" s="4" t="s">
        <v>181</v>
      </c>
    </row>
    <row r="15" spans="1:3">
      <c r="A15" t="s">
        <v>182</v>
      </c>
      <c r="B15" s="5">
        <v>956807117</v>
      </c>
      <c r="C15" s="4" t="s">
        <v>183</v>
      </c>
    </row>
    <row r="16" spans="1:3">
      <c r="A16" s="6" t="s">
        <v>184</v>
      </c>
      <c r="B16" s="5">
        <v>981967224</v>
      </c>
      <c r="C16" s="4" t="s">
        <v>185</v>
      </c>
    </row>
    <row r="17" spans="1:3">
      <c r="A17" s="7" t="s">
        <v>186</v>
      </c>
      <c r="B17" s="5">
        <v>979999807</v>
      </c>
      <c r="C17" s="4" t="s">
        <v>187</v>
      </c>
    </row>
    <row r="18" spans="1:3">
      <c r="A18" s="7" t="s">
        <v>188</v>
      </c>
      <c r="B18" s="5">
        <v>926667838</v>
      </c>
      <c r="C18" s="4" t="s">
        <v>189</v>
      </c>
    </row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  <hyperlink ref="C18" r:id="rId15" xr:uid="{00000000-0004-0000-0100-00000E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2_1_3_1_1_2_1_5_3_7_1" rangeCreator="" othersAccessPermission="edit"/>
    <arrUserId title="Rango1_3_3_1_1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Senasa</cp:lastModifiedBy>
  <dcterms:created xsi:type="dcterms:W3CDTF">2025-01-30T15:12:00Z</dcterms:created>
  <dcterms:modified xsi:type="dcterms:W3CDTF">2026-08-26T15:53:57Z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ABC17A5FD17B45EAAFECC6EE5CA2A328_12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