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<sst xmlns="http://schemas.openxmlformats.org/spreadsheetml/2006/main" count="464" uniqueCount="201">
  <si>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</si>
  <si>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</si>
  <si>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</si>
  <si>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</si>
  <si>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</si>
  <si>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</si>
  <si>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</si>
  <si>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</si>
  <si>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</si>
  <si>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</si>
  <si>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</si>
  <si>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</si>
  <si>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</si>
  <si>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AGROSILVANO</t>
  </si>
  <si>
    <t>PRONATUR SAC</t>
  </si>
  <si>
    <t>Juan Delgado</t>
  </si>
  <si>
    <t>PAISES BAJOS</t>
  </si>
  <si>
    <t>BANANA</t>
  </si>
  <si>
    <t>SILB SAC</t>
  </si>
  <si>
    <t>COOPERATIVA AGRARIA AGROEXPORTADORA DEL NORTE</t>
  </si>
  <si>
    <t>CAFE</t>
  </si>
  <si>
    <t xml:space="preserve">EXPEDIENTE </t>
  </si>
  <si>
    <t>OBSERVACIONES</t>
  </si>
  <si>
    <t>BELGICA</t>
  </si>
  <si>
    <t>EEUU</t>
  </si>
  <si>
    <t>PALLAR</t>
  </si>
  <si>
    <t>CHICLAYO</t>
  </si>
  <si>
    <t>AGROINVERSIONES JM S.A.C.</t>
  </si>
  <si>
    <t>NATURAL SOURCE PERU</t>
  </si>
  <si>
    <t>BRANDO LLAJARUNA</t>
  </si>
  <si>
    <t>JAMAICA</t>
  </si>
  <si>
    <t>CEBOLLA</t>
  </si>
  <si>
    <t>CEBOLLA FRESCA</t>
  </si>
  <si>
    <t>LUGARES DE PRODUCCION</t>
  </si>
  <si>
    <t>ARANDANO</t>
  </si>
  <si>
    <t>PROYECTO OLMOS</t>
  </si>
  <si>
    <t>AGRICOLA HUARMEY</t>
  </si>
  <si>
    <t>ARÁNDANO</t>
  </si>
  <si>
    <t>COMPLEJO AGROINDUSTRIAL BETA S.A.</t>
  </si>
  <si>
    <t>EE.UU</t>
  </si>
  <si>
    <t>HFE BERRIES PERU SAC</t>
  </si>
  <si>
    <t>JUAN FERNANDEZ</t>
  </si>
  <si>
    <t>REINO UNIDO</t>
  </si>
  <si>
    <t>BOMAREA S.R.L.</t>
  </si>
  <si>
    <t>MILAGROS PUERTAS</t>
  </si>
  <si>
    <t>CHINA</t>
  </si>
  <si>
    <t>Arándano</t>
  </si>
  <si>
    <t>JAYANCA</t>
  </si>
  <si>
    <t>AGROVISION PERU SAC</t>
  </si>
  <si>
    <t>CLARIZA REYES</t>
  </si>
  <si>
    <t>OLMOS - LAMBAYEQUE</t>
  </si>
  <si>
    <t>MAERSK INTEGRATED AGROLOGISTICS PERU S.A.C.</t>
  </si>
  <si>
    <t>CORPORACIÓN AGRÍCOLA OLMOS S.A.</t>
  </si>
  <si>
    <t>YADIRA RODRIGUEZ</t>
  </si>
  <si>
    <t>ARANDANO FRESCO</t>
  </si>
  <si>
    <t>BROOM FRIO HOLDING MORROPE S.A.</t>
  </si>
  <si>
    <t>INVERSIONES YARABAMBA</t>
  </si>
  <si>
    <t>PATRICIA SAMPEN</t>
  </si>
  <si>
    <t>ISRAEL</t>
  </si>
  <si>
    <t>MORROPE</t>
  </si>
  <si>
    <t>UVA</t>
  </si>
  <si>
    <t>UVAS FRESCAS</t>
  </si>
  <si>
    <t>CHONGOYAPE</t>
  </si>
  <si>
    <t>EMPRESA AGRICOLA SAN JUAN SA</t>
  </si>
  <si>
    <t>MADELAINE PRADO</t>
  </si>
  <si>
    <t>PALTA</t>
  </si>
  <si>
    <t>DESCANSO MEDICO :   ING°  LIDER DE LA CRUZ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</si>
  <si>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</si>
  <si>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</si>
  <si>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</si>
  <si>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</si>
  <si>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</si>
  <si>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</si>
  <si>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</si>
  <si>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</si>
  <si>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</si>
  <si>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</si>
  <si>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</si>
  <si>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</si>
  <si>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</si>
  <si>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</si>
  <si>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</si>
  <si>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</si>
  <si>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</si>
  <si>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</si>
  <si>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</si>
  <si>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</si>
  <si>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</si>
  <si>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</si>
  <si>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</si>
  <si>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</si>
  <si>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</si>
  <si>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</si>
  <si>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</si>
  <si>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</si>
  <si>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</si>
  <si>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</si>
  <si>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</si>
  <si>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</si>
  <si>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</si>
  <si>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</si>
  <si>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</si>
  <si>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</si>
  <si>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</si>
  <si>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</si>
  <si>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</si>
  <si>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</si>
  <si>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</si>
  <si>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</si>
  <si>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</si>
  <si>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</si>
  <si>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 xml:space="preserve">JAYANCA </t>
  </si>
  <si>
    <t xml:space="preserve">CERTIFICACION DE LUGAR DE PRODUCCION </t>
  </si>
  <si>
    <t>PROMOTORA Y SERVICIOS LAMBAYEQUE S.A.C</t>
  </si>
  <si>
    <t>MASARIS 2</t>
  </si>
  <si>
    <t>63.18 HAS</t>
  </si>
  <si>
    <t>31/08/2026</t>
  </si>
  <si>
    <t xml:space="preserve">ARANDANO </t>
  </si>
  <si>
    <t xml:space="preserve">PLANTACIONES DEL SOL </t>
  </si>
  <si>
    <t xml:space="preserve">LUIS JIMENES </t>
  </si>
  <si>
    <t>VIDANDINA MR S.R.L.</t>
  </si>
  <si>
    <t>DOMEL PRODUCE S.A.C</t>
  </si>
  <si>
    <t>DAYNER VASQUEZ</t>
  </si>
  <si>
    <t>REPUBLICA DOMINICANA</t>
  </si>
  <si>
    <t>FRIJOL PALO</t>
  </si>
  <si>
    <t>GRANOS Y CEREALES</t>
  </si>
  <si>
    <t>ANDES ALIMENTOS &amp; BEBIDAS SAC</t>
  </si>
  <si>
    <t>CORAYMA PEREZ</t>
  </si>
  <si>
    <t>FRIJOL CASTILLA</t>
  </si>
  <si>
    <t>FRIJOL / PALLAR</t>
  </si>
  <si>
    <t>31.8.26</t>
  </si>
  <si>
    <t>Monica peña</t>
  </si>
  <si>
    <t>TAIWAN</t>
  </si>
  <si>
    <t>CANADA</t>
  </si>
  <si>
    <t>ARABIA SAUDITA</t>
  </si>
  <si>
    <t>CT EN ORIGEN</t>
  </si>
  <si>
    <t>AEREO</t>
  </si>
  <si>
    <t>AEREO 10 PRECINTOS</t>
  </si>
  <si>
    <t xml:space="preserve">PROYECTO OLMOS </t>
  </si>
  <si>
    <t>EL PARQUE ALAYA PACKING SAC</t>
  </si>
  <si>
    <t>EXPORTADORA EL PARQUE PERU SAC</t>
  </si>
  <si>
    <t>ROMEL PEREZ ALARCON</t>
  </si>
  <si>
    <t>09:00 a.m.</t>
  </si>
  <si>
    <t>Taiwan</t>
  </si>
  <si>
    <t>Morelia R. Lluén</t>
  </si>
  <si>
    <t>260940008969</t>
  </si>
  <si>
    <t>IMPERIAL</t>
  </si>
  <si>
    <t>RW/602-26</t>
  </si>
  <si>
    <t>260940008970</t>
  </si>
  <si>
    <t>RW/603-26</t>
  </si>
  <si>
    <t xml:space="preserve">CEBOLLA </t>
  </si>
  <si>
    <t>MONSEFU</t>
  </si>
  <si>
    <t>AGROEXPORTACIONES ANDINA E.I.R.L.</t>
  </si>
  <si>
    <t>ING.ELIAS FERNANDEZ CARRASCO</t>
  </si>
  <si>
    <t>14:00:00 p. m.</t>
  </si>
  <si>
    <t>COLOMBIA</t>
  </si>
  <si>
    <t>15:00:00 p. m.</t>
  </si>
  <si>
    <t>15:30:00 p. m.</t>
  </si>
  <si>
    <t xml:space="preserve"> PALLAR</t>
  </si>
  <si>
    <t xml:space="preserve"> AGROBEANS-LAMBAYEQUE</t>
  </si>
  <si>
    <t>RAW FOOD AGROBUSINESS S.R.L.</t>
  </si>
  <si>
    <t>GDYNIA-POLONIA</t>
  </si>
  <si>
    <t xml:space="preserve">  31-08-26</t>
  </si>
  <si>
    <t>AGRICOLA ANDREA</t>
  </si>
  <si>
    <t>AGRICOLA ANDREA S.A.C.</t>
  </si>
  <si>
    <t>NEW TRANSPORT</t>
  </si>
  <si>
    <t>CAFÉ GRANO VERDE</t>
  </si>
  <si>
    <t>PROMOTORA DE LA AGRICULTURA SUSTENTABLE S.A</t>
  </si>
  <si>
    <t>RAUL EDUARDO ROJAS URIARTE</t>
  </si>
  <si>
    <t>AUSTRALIA</t>
  </si>
  <si>
    <t>260940008980</t>
  </si>
  <si>
    <t>COOPERATIVA AGRARIA AGROEXPORTADORA BANANEROS ORGANICOS OLMOS BANOL</t>
  </si>
  <si>
    <t>KARINA TORRES</t>
  </si>
  <si>
    <t>AGRICOLA ANDREA SAC</t>
  </si>
  <si>
    <t>YURIKA LACHIRA</t>
  </si>
  <si>
    <t>260940008999</t>
  </si>
  <si>
    <t>260940008981</t>
  </si>
  <si>
    <t>ING° CLEMIRA HUAMAN</t>
  </si>
  <si>
    <t>ING° MIGUEL CRUZADO</t>
  </si>
  <si>
    <t>ING° ALFREDO RACCHUMI</t>
  </si>
  <si>
    <t>ING° VICTOR LLAUCE</t>
  </si>
  <si>
    <t>ING° CARLOS CAJO</t>
  </si>
  <si>
    <t>ING° ROSA BARDALES</t>
  </si>
  <si>
    <t>LIC. MARY CELIS</t>
  </si>
  <si>
    <t>ING° JORGE RAMOS</t>
  </si>
  <si>
    <t>ING° FABIAN GARCIA</t>
  </si>
  <si>
    <t>ING° HUGO ODAR</t>
  </si>
  <si>
    <t>ING° BIENVENIDA PALOMINO / ING° ROSA BARDALES</t>
  </si>
  <si>
    <t>SUECIA</t>
  </si>
  <si>
    <t>ING° NILA CAJUSOL</t>
  </si>
  <si>
    <t>ING° CARMEN FERNANDEZ</t>
  </si>
  <si>
    <t>DESCANSO FISICO : ING° CARLOS ELIAS</t>
  </si>
  <si>
    <t>AGROSERVICIOS  MUNDO FOODS SAC</t>
  </si>
  <si>
    <t>JORGE FERNANDEZ</t>
  </si>
  <si>
    <t>POLONIA</t>
  </si>
  <si>
    <t>AGROFERGI SAC</t>
  </si>
  <si>
    <t>AMARANTHUS FOODS E.I.R.L.</t>
  </si>
  <si>
    <t>INVERSIONES CRISBEANS E.I.R.L.</t>
  </si>
  <si>
    <t>Mónica Mendoza Rimarachín</t>
  </si>
  <si>
    <t>9:00am</t>
  </si>
  <si>
    <t xml:space="preserve">FREJOL COMÚN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</si>
</sst>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_-&quot;S/&quot;* #,##0.00_-;\-&quot;S/&quot;* #,##0.00_-;_-&quot;S/&quot;* &quot;-&quot;??_-;_-@_-"/>
    <numFmt numFmtId="169" formatCode="[$-F400]h:mm:ss\ AM/PM"/>
    <numFmt numFmtId="170" formatCode="000000000000"/>
    <numFmt numFmtId="171" formatCode="h:mm:ss;@"/>
    <numFmt numFmtId="172" formatCode="[$-10409]h:mm\ AM/PM;@"/>
  </numFmts>
  <fonts count="98">
    <font>
      <sz val="11"/>
      <color theme="1"/>
      <name val="Calibri"/>
      <charset val="13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2"/>
      <color rgb="FF262626"/>
      <name val="Arial"/>
      <family val="2"/>
    </font>
    <font>
      <sz val="14"/>
      <color rgb="FF262626"/>
      <name val="Times New Roman"/>
      <family val="1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color theme="1"/>
      <name val="Arial"/>
      <family val="2"/>
    </font>
    <font>
      <sz val="14"/>
      <name val="Calibri"/>
      <family val="2"/>
      <scheme val="minor"/>
    </font>
    <font>
      <sz val="14"/>
      <color rgb="FF000000"/>
      <name val="Arial"/>
      <family val="2"/>
    </font>
    <font>
      <sz val="12"/>
      <color rgb="FF212121"/>
      <name val="Arial"/>
      <family val="2"/>
    </font>
    <font>
      <sz val="14"/>
      <color rgb="FF212121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6"/>
      <color rgb="FF000000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14"/>
      <color rgb="FF262626"/>
      <name val="Aptos Narrow"/>
      <charset val="134"/>
    </font>
    <font>
      <sz val="14"/>
      <color theme="1"/>
      <name val="Levenim MT"/>
      <charset val="177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14"/>
      <color theme="1" tint="0.14996795556505021"/>
      <name val="Arial"/>
      <family val="2"/>
    </font>
    <font>
      <b/>
      <sz val="14"/>
      <color theme="1" tint="0.14996795556505021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0"/>
      <color theme="1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212121"/>
      <name val="Arial"/>
      <family val="2"/>
    </font>
    <font>
      <b/>
      <sz val="16"/>
      <color theme="1"/>
      <name val="Arial"/>
      <family val="2"/>
    </font>
    <font>
      <sz val="14"/>
      <color rgb="FF1A1818"/>
      <name val="RobotoBold"/>
    </font>
    <font>
      <sz val="14"/>
      <color rgb="FF000000"/>
      <name val="Calibri"/>
      <family val="2"/>
    </font>
    <font>
      <sz val="14"/>
      <color rgb="FF000000"/>
      <name val="Aptos Narrow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4"/>
      <color rgb="FF262626"/>
      <name val="Aptos Narrow"/>
      <family val="2"/>
    </font>
    <font>
      <sz val="14"/>
      <color rgb="FF000000"/>
      <name val="Calibri"/>
      <family val="2"/>
      <scheme val="minor"/>
    </font>
    <font>
      <sz val="16"/>
      <color theme="1"/>
      <name val="Calibri"/>
      <family val="2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Arial"/>
      <family val="2"/>
    </font>
    <font>
      <sz val="16"/>
      <color rgb="FF000000"/>
      <name val="Calibri Light"/>
      <family val="2"/>
      <scheme val="major"/>
    </font>
    <font>
      <sz val="16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4"/>
      <name val="Calibri"/>
      <family val="2"/>
    </font>
    <font>
      <sz val="14"/>
      <color theme="1" tint="4.9989318521683403E-2"/>
      <name val="Arial"/>
      <family val="2"/>
    </font>
    <font>
      <sz val="16"/>
      <color rgb="FF242424"/>
      <name val="Calibri"/>
      <family val="2"/>
    </font>
    <font>
      <sz val="14"/>
      <color rgb="FF1A1818"/>
      <name val="RobotoBold"/>
      <charset val="1"/>
    </font>
    <font>
      <sz val="14"/>
      <color rgb="FF000000"/>
      <name val="Aptos Narrow"/>
      <family val="2"/>
      <charset val="1"/>
    </font>
    <font>
      <b/>
      <sz val="10"/>
      <color rgb="FFC00000"/>
      <name val="Arial"/>
      <family val="2"/>
    </font>
    <font>
      <sz val="9"/>
      <color theme="1"/>
      <name val="Levenim MT"/>
      <charset val="177"/>
    </font>
    <font>
      <b/>
      <sz val="14"/>
      <name val="Levenim MT"/>
      <charset val="177"/>
    </font>
    <font>
      <sz val="12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9">
    <xf numFmtId="0" fontId="0" fillId="0" borderId="0"/>
    <xf numFmtId="43" fontId="6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2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7" fillId="15" borderId="0" applyNumberFormat="0" applyBorder="0" applyAlignment="0" applyProtection="0"/>
    <xf numFmtId="0" fontId="37" fillId="10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8" fillId="14" borderId="0" applyNumberFormat="0" applyBorder="0" applyAlignment="0" applyProtection="0"/>
    <xf numFmtId="0" fontId="39" fillId="16" borderId="18" applyNumberFormat="0" applyAlignment="0" applyProtection="0"/>
    <xf numFmtId="0" fontId="40" fillId="20" borderId="19" applyNumberFormat="0" applyAlignment="0" applyProtection="0"/>
    <xf numFmtId="0" fontId="41" fillId="0" borderId="20" applyNumberFormat="0" applyFill="0" applyAlignment="0" applyProtection="0"/>
    <xf numFmtId="43" fontId="6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3" fillId="0" borderId="0" applyFont="0" applyFill="0" applyBorder="0" applyAlignment="0" applyProtection="0"/>
    <xf numFmtId="14" fontId="44" fillId="16" borderId="5" applyNumberFormat="0" applyFont="0">
      <protection locked="0"/>
    </xf>
    <xf numFmtId="0" fontId="45" fillId="0" borderId="0" applyNumberFormat="0" applyFill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46" fillId="10" borderId="18" applyNumberFormat="0" applyAlignment="0" applyProtection="0"/>
    <xf numFmtId="167" fontId="3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24" borderId="0" applyNumberFormat="0" applyBorder="0" applyAlignment="0" applyProtection="0"/>
    <xf numFmtId="165" fontId="64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51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53" fillId="0" borderId="5" applyNumberFormat="0" applyFont="0" applyProtection="0">
      <protection locked="0"/>
    </xf>
    <xf numFmtId="0" fontId="54" fillId="17" borderId="0" applyNumberFormat="0" applyBorder="0" applyAlignment="0" applyProtection="0"/>
    <xf numFmtId="0" fontId="29" fillId="0" borderId="0"/>
    <xf numFmtId="0" fontId="55" fillId="0" borderId="0"/>
    <xf numFmtId="0" fontId="56" fillId="0" borderId="0"/>
    <xf numFmtId="0" fontId="31" fillId="0" borderId="0"/>
    <xf numFmtId="0" fontId="50" fillId="0" borderId="0"/>
    <xf numFmtId="0" fontId="36" fillId="0" borderId="0"/>
    <xf numFmtId="0" fontId="57" fillId="0" borderId="0"/>
    <xf numFmtId="0" fontId="51" fillId="0" borderId="0"/>
    <xf numFmtId="0" fontId="43" fillId="0" borderId="0"/>
    <xf numFmtId="0" fontId="2" fillId="0" borderId="0"/>
    <xf numFmtId="0" fontId="42" fillId="0" borderId="0"/>
    <xf numFmtId="0" fontId="35" fillId="0" borderId="0" applyNumberFormat="0" applyFill="0" applyBorder="0" applyProtection="0"/>
    <xf numFmtId="0" fontId="52" fillId="0" borderId="0"/>
    <xf numFmtId="0" fontId="55" fillId="0" borderId="0">
      <alignment vertical="center"/>
    </xf>
    <xf numFmtId="0" fontId="35" fillId="12" borderId="21" applyNumberFormat="0" applyFont="0" applyAlignment="0" applyProtection="0"/>
    <xf numFmtId="9" fontId="5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8" fillId="16" borderId="22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3" applyNumberFormat="0" applyFill="0" applyAlignment="0" applyProtection="0"/>
    <xf numFmtId="0" fontId="62" fillId="0" borderId="24" applyNumberFormat="0" applyFill="0" applyAlignment="0" applyProtection="0"/>
    <xf numFmtId="0" fontId="45" fillId="0" borderId="25" applyNumberFormat="0" applyFill="0" applyAlignment="0" applyProtection="0"/>
    <xf numFmtId="0" fontId="63" fillId="0" borderId="26" applyNumberFormat="0" applyFill="0" applyAlignment="0" applyProtection="0"/>
    <xf numFmtId="0" fontId="79" fillId="0" borderId="0"/>
  </cellStyleXfs>
  <cellXfs count="29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5" fillId="3" borderId="5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20" fontId="7" fillId="0" borderId="5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" fontId="14" fillId="0" borderId="0" xfId="0" applyNumberFormat="1" applyFont="1" applyBorder="1" applyAlignment="1">
      <alignment horizontal="center" vertical="center"/>
    </xf>
    <xf numFmtId="21" fontId="10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1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5" fontId="5" fillId="4" borderId="5" xfId="0" applyNumberFormat="1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5" fontId="16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9" fontId="16" fillId="0" borderId="5" xfId="0" applyNumberFormat="1" applyFont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5" fontId="9" fillId="0" borderId="0" xfId="0" applyNumberFormat="1" applyFont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8" fillId="5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20" fontId="9" fillId="0" borderId="0" xfId="0" applyNumberFormat="1" applyFont="1" applyAlignment="1">
      <alignment horizontal="center" vertical="center"/>
    </xf>
    <xf numFmtId="20" fontId="9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70" fontId="8" fillId="0" borderId="5" xfId="0" applyNumberFormat="1" applyFont="1" applyFill="1" applyBorder="1" applyAlignment="1">
      <alignment horizontal="center" vertical="center"/>
    </xf>
    <xf numFmtId="15" fontId="20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171" fontId="20" fillId="0" borderId="5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15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20" fontId="6" fillId="3" borderId="0" xfId="0" applyNumberFormat="1" applyFont="1" applyFill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15" fontId="6" fillId="0" borderId="5" xfId="0" applyNumberFormat="1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15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20" fontId="4" fillId="3" borderId="0" xfId="0" applyNumberFormat="1" applyFont="1" applyFill="1" applyAlignment="1">
      <alignment horizontal="center" vertical="center"/>
    </xf>
    <xf numFmtId="0" fontId="21" fillId="3" borderId="16" xfId="0" applyFont="1" applyFill="1" applyBorder="1" applyAlignment="1">
      <alignment horizontal="center" vertical="center" wrapText="1"/>
    </xf>
    <xf numFmtId="1" fontId="21" fillId="4" borderId="6" xfId="0" applyNumberFormat="1" applyFont="1" applyFill="1" applyBorder="1" applyAlignment="1">
      <alignment horizontal="center" vertical="center"/>
    </xf>
    <xf numFmtId="1" fontId="21" fillId="4" borderId="6" xfId="0" applyNumberFormat="1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9" fillId="5" borderId="0" xfId="0" applyFont="1" applyFill="1" applyBorder="1" applyAlignment="1">
      <alignment horizontal="center"/>
    </xf>
    <xf numFmtId="0" fontId="29" fillId="5" borderId="0" xfId="0" applyFont="1" applyFill="1" applyBorder="1"/>
    <xf numFmtId="14" fontId="29" fillId="5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9" fillId="5" borderId="0" xfId="0" applyFont="1" applyFill="1" applyBorder="1" applyAlignment="1">
      <alignment horizontal="center" vertical="center"/>
    </xf>
    <xf numFmtId="20" fontId="29" fillId="5" borderId="0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0" fillId="3" borderId="0" xfId="0" applyFont="1" applyFill="1" applyAlignment="1">
      <alignment horizontal="center" vertical="center" wrapText="1"/>
    </xf>
    <xf numFmtId="1" fontId="25" fillId="3" borderId="5" xfId="0" applyNumberFormat="1" applyFont="1" applyFill="1" applyBorder="1" applyAlignment="1">
      <alignment horizontal="center" vertical="center"/>
    </xf>
    <xf numFmtId="15" fontId="28" fillId="0" borderId="5" xfId="0" applyNumberFormat="1" applyFont="1" applyFill="1" applyBorder="1" applyAlignment="1">
      <alignment horizontal="center" vertical="center"/>
    </xf>
    <xf numFmtId="0" fontId="21" fillId="8" borderId="0" xfId="0" applyFont="1" applyFill="1" applyAlignment="1">
      <alignment vertical="center"/>
    </xf>
    <xf numFmtId="1" fontId="32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1" fontId="33" fillId="0" borderId="0" xfId="0" applyNumberFormat="1" applyFont="1" applyAlignment="1">
      <alignment horizontal="center" vertical="center"/>
    </xf>
    <xf numFmtId="15" fontId="25" fillId="3" borderId="0" xfId="51" applyNumberFormat="1" applyFont="1" applyFill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170" fontId="65" fillId="0" borderId="27" xfId="0" applyNumberFormat="1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 wrapText="1"/>
    </xf>
    <xf numFmtId="171" fontId="66" fillId="0" borderId="27" xfId="0" applyNumberFormat="1" applyFont="1" applyBorder="1" applyAlignment="1">
      <alignment horizontal="center" vertical="center" wrapText="1"/>
    </xf>
    <xf numFmtId="0" fontId="65" fillId="3" borderId="27" xfId="0" applyFont="1" applyFill="1" applyBorder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 vertical="center"/>
    </xf>
    <xf numFmtId="49" fontId="66" fillId="0" borderId="27" xfId="0" applyNumberFormat="1" applyFont="1" applyBorder="1" applyAlignment="1">
      <alignment horizontal="center" vertical="center" wrapText="1"/>
    </xf>
    <xf numFmtId="20" fontId="65" fillId="0" borderId="27" xfId="0" applyNumberFormat="1" applyFont="1" applyBorder="1" applyAlignment="1">
      <alignment horizontal="center" vertical="center"/>
    </xf>
    <xf numFmtId="0" fontId="69" fillId="0" borderId="27" xfId="0" applyFont="1" applyBorder="1" applyAlignment="1" applyProtection="1">
      <alignment horizontal="center" vertical="center"/>
      <protection locked="0"/>
    </xf>
    <xf numFmtId="1" fontId="71" fillId="4" borderId="6" xfId="0" applyNumberFormat="1" applyFont="1" applyFill="1" applyBorder="1" applyAlignment="1">
      <alignment horizontal="center" vertical="center"/>
    </xf>
    <xf numFmtId="1" fontId="71" fillId="4" borderId="6" xfId="0" applyNumberFormat="1" applyFont="1" applyFill="1" applyBorder="1" applyAlignment="1">
      <alignment horizontal="center" vertical="center" wrapText="1"/>
    </xf>
    <xf numFmtId="1" fontId="71" fillId="6" borderId="6" xfId="0" applyNumberFormat="1" applyFont="1" applyFill="1" applyBorder="1" applyAlignment="1">
      <alignment horizontal="center" vertical="center"/>
    </xf>
    <xf numFmtId="0" fontId="71" fillId="6" borderId="13" xfId="0" applyFont="1" applyFill="1" applyBorder="1" applyAlignment="1">
      <alignment horizontal="center" vertical="center"/>
    </xf>
    <xf numFmtId="15" fontId="71" fillId="6" borderId="12" xfId="0" applyNumberFormat="1" applyFont="1" applyFill="1" applyBorder="1" applyAlignment="1">
      <alignment horizontal="center" vertical="center" wrapText="1"/>
    </xf>
    <xf numFmtId="0" fontId="71" fillId="6" borderId="12" xfId="0" applyFont="1" applyFill="1" applyBorder="1" applyAlignment="1">
      <alignment horizontal="center" vertical="center"/>
    </xf>
    <xf numFmtId="20" fontId="71" fillId="6" borderId="12" xfId="0" applyNumberFormat="1" applyFont="1" applyFill="1" applyBorder="1" applyAlignment="1">
      <alignment horizontal="center" vertical="center"/>
    </xf>
    <xf numFmtId="0" fontId="71" fillId="6" borderId="9" xfId="0" applyFont="1" applyFill="1" applyBorder="1" applyAlignment="1">
      <alignment horizontal="center" vertical="center"/>
    </xf>
    <xf numFmtId="0" fontId="71" fillId="4" borderId="6" xfId="0" applyFont="1" applyFill="1" applyBorder="1" applyAlignment="1">
      <alignment horizontal="center" vertical="center" wrapText="1"/>
    </xf>
    <xf numFmtId="49" fontId="69" fillId="0" borderId="27" xfId="0" applyNumberFormat="1" applyFont="1" applyBorder="1" applyAlignment="1" applyProtection="1">
      <alignment horizontal="center" vertical="center"/>
      <protection locked="0"/>
    </xf>
    <xf numFmtId="0" fontId="71" fillId="4" borderId="6" xfId="0" applyFont="1" applyFill="1" applyBorder="1" applyAlignment="1">
      <alignment horizontal="center" vertical="center"/>
    </xf>
    <xf numFmtId="15" fontId="71" fillId="4" borderId="6" xfId="0" applyNumberFormat="1" applyFont="1" applyFill="1" applyBorder="1" applyAlignment="1">
      <alignment horizontal="center" vertical="center" wrapText="1"/>
    </xf>
    <xf numFmtId="20" fontId="71" fillId="4" borderId="6" xfId="0" applyNumberFormat="1" applyFont="1" applyFill="1" applyBorder="1" applyAlignment="1">
      <alignment horizontal="center" vertical="center"/>
    </xf>
    <xf numFmtId="0" fontId="71" fillId="4" borderId="6" xfId="0" applyFont="1" applyFill="1" applyBorder="1" applyAlignment="1">
      <alignment vertical="center"/>
    </xf>
    <xf numFmtId="1" fontId="65" fillId="0" borderId="27" xfId="0" applyNumberFormat="1" applyFont="1" applyBorder="1" applyAlignment="1">
      <alignment horizontal="center" vertical="center"/>
    </xf>
    <xf numFmtId="15" fontId="65" fillId="0" borderId="27" xfId="0" applyNumberFormat="1" applyFont="1" applyBorder="1" applyAlignment="1">
      <alignment horizontal="center" vertical="center"/>
    </xf>
    <xf numFmtId="20" fontId="72" fillId="0" borderId="27" xfId="0" applyNumberFormat="1" applyFont="1" applyBorder="1" applyAlignment="1">
      <alignment horizontal="center" vertical="center"/>
    </xf>
    <xf numFmtId="0" fontId="73" fillId="5" borderId="5" xfId="0" applyFont="1" applyFill="1" applyBorder="1" applyAlignment="1">
      <alignment horizontal="center" vertical="center"/>
    </xf>
    <xf numFmtId="1" fontId="68" fillId="0" borderId="0" xfId="0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15" fontId="68" fillId="0" borderId="0" xfId="0" applyNumberFormat="1" applyFont="1" applyBorder="1" applyAlignment="1">
      <alignment horizontal="center" vertical="center"/>
    </xf>
    <xf numFmtId="20" fontId="68" fillId="0" borderId="0" xfId="0" applyNumberFormat="1" applyFont="1" applyBorder="1" applyAlignment="1">
      <alignment horizontal="center" vertical="center"/>
    </xf>
    <xf numFmtId="1" fontId="75" fillId="0" borderId="27" xfId="0" applyNumberFormat="1" applyFont="1" applyBorder="1" applyAlignment="1">
      <alignment horizontal="center"/>
    </xf>
    <xf numFmtId="0" fontId="76" fillId="5" borderId="27" xfId="0" applyFont="1" applyFill="1" applyBorder="1" applyAlignment="1">
      <alignment horizontal="center" vertical="center" wrapText="1"/>
    </xf>
    <xf numFmtId="14" fontId="76" fillId="5" borderId="27" xfId="0" applyNumberFormat="1" applyFont="1" applyFill="1" applyBorder="1" applyAlignment="1">
      <alignment horizontal="center" vertical="center" wrapText="1"/>
    </xf>
    <xf numFmtId="0" fontId="76" fillId="3" borderId="27" xfId="0" applyFont="1" applyFill="1" applyBorder="1" applyAlignment="1">
      <alignment horizontal="center" vertical="center" wrapText="1"/>
    </xf>
    <xf numFmtId="18" fontId="77" fillId="5" borderId="27" xfId="0" applyNumberFormat="1" applyFont="1" applyFill="1" applyBorder="1" applyAlignment="1">
      <alignment horizontal="center" wrapText="1"/>
    </xf>
    <xf numFmtId="0" fontId="77" fillId="5" borderId="27" xfId="0" applyFont="1" applyFill="1" applyBorder="1" applyAlignment="1">
      <alignment horizontal="center" wrapText="1"/>
    </xf>
    <xf numFmtId="0" fontId="78" fillId="0" borderId="27" xfId="0" applyFont="1" applyBorder="1" applyAlignment="1">
      <alignment vertical="center"/>
    </xf>
    <xf numFmtId="16" fontId="65" fillId="3" borderId="27" xfId="78" applyNumberFormat="1" applyFont="1" applyFill="1" applyBorder="1" applyAlignment="1">
      <alignment horizontal="center" vertical="center"/>
    </xf>
    <xf numFmtId="1" fontId="67" fillId="3" borderId="30" xfId="0" applyNumberFormat="1" applyFont="1" applyFill="1" applyBorder="1" applyAlignment="1">
      <alignment horizontal="center" vertical="center"/>
    </xf>
    <xf numFmtId="0" fontId="65" fillId="3" borderId="27" xfId="0" applyFont="1" applyFill="1" applyBorder="1" applyAlignment="1">
      <alignment horizontal="center" vertical="center"/>
    </xf>
    <xf numFmtId="1" fontId="80" fillId="0" borderId="27" xfId="0" applyNumberFormat="1" applyFont="1" applyBorder="1" applyAlignment="1">
      <alignment horizontal="center" vertical="center"/>
    </xf>
    <xf numFmtId="0" fontId="80" fillId="0" borderId="27" xfId="0" applyFont="1" applyBorder="1" applyAlignment="1">
      <alignment horizontal="center" vertical="center"/>
    </xf>
    <xf numFmtId="16" fontId="77" fillId="0" borderId="27" xfId="0" applyNumberFormat="1" applyFont="1" applyBorder="1" applyAlignment="1">
      <alignment horizontal="center" vertical="center"/>
    </xf>
    <xf numFmtId="169" fontId="80" fillId="0" borderId="27" xfId="0" applyNumberFormat="1" applyFont="1" applyBorder="1" applyAlignment="1">
      <alignment horizontal="center" vertical="center"/>
    </xf>
    <xf numFmtId="49" fontId="65" fillId="0" borderId="27" xfId="0" applyNumberFormat="1" applyFont="1" applyBorder="1" applyAlignment="1">
      <alignment horizontal="center"/>
    </xf>
    <xf numFmtId="0" fontId="66" fillId="0" borderId="27" xfId="0" applyFont="1" applyBorder="1" applyAlignment="1">
      <alignment horizontal="center" vertical="center"/>
    </xf>
    <xf numFmtId="14" fontId="66" fillId="0" borderId="27" xfId="0" applyNumberFormat="1" applyFont="1" applyBorder="1" applyAlignment="1">
      <alignment horizontal="center" vertical="center" wrapText="1"/>
    </xf>
    <xf numFmtId="0" fontId="66" fillId="0" borderId="27" xfId="0" applyFont="1" applyBorder="1" applyAlignment="1">
      <alignment horizontal="center"/>
    </xf>
    <xf numFmtId="20" fontId="66" fillId="0" borderId="27" xfId="0" applyNumberFormat="1" applyFont="1" applyBorder="1" applyAlignment="1">
      <alignment horizontal="center" vertical="center"/>
    </xf>
    <xf numFmtId="20" fontId="66" fillId="0" borderId="27" xfId="0" applyNumberFormat="1" applyFont="1" applyBorder="1" applyAlignment="1">
      <alignment horizontal="center" vertical="center" wrapText="1"/>
    </xf>
    <xf numFmtId="0" fontId="66" fillId="0" borderId="27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5" fontId="9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9" fontId="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8" fillId="5" borderId="0" xfId="0" applyFont="1" applyFill="1" applyBorder="1" applyAlignment="1">
      <alignment horizontal="center" vertical="center"/>
    </xf>
    <xf numFmtId="15" fontId="66" fillId="0" borderId="27" xfId="0" applyNumberFormat="1" applyFont="1" applyBorder="1" applyAlignment="1">
      <alignment horizontal="center" vertical="center" wrapText="1"/>
    </xf>
    <xf numFmtId="0" fontId="67" fillId="0" borderId="27" xfId="0" applyFont="1" applyBorder="1" applyAlignment="1">
      <alignment horizontal="center" vertical="center" wrapText="1"/>
    </xf>
    <xf numFmtId="19" fontId="67" fillId="0" borderId="27" xfId="0" applyNumberFormat="1" applyFont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/>
    </xf>
    <xf numFmtId="0" fontId="70" fillId="3" borderId="27" xfId="0" applyFont="1" applyFill="1" applyBorder="1" applyAlignment="1">
      <alignment horizontal="center" vertical="center"/>
    </xf>
    <xf numFmtId="0" fontId="84" fillId="3" borderId="27" xfId="0" applyFont="1" applyFill="1" applyBorder="1" applyAlignment="1">
      <alignment horizontal="center"/>
    </xf>
    <xf numFmtId="20" fontId="82" fillId="0" borderId="27" xfId="0" applyNumberFormat="1" applyFont="1" applyBorder="1" applyAlignment="1">
      <alignment horizontal="center" wrapText="1"/>
    </xf>
    <xf numFmtId="0" fontId="84" fillId="3" borderId="27" xfId="0" applyFont="1" applyFill="1" applyBorder="1"/>
    <xf numFmtId="1" fontId="82" fillId="3" borderId="27" xfId="0" applyNumberFormat="1" applyFont="1" applyFill="1" applyBorder="1" applyAlignment="1">
      <alignment horizontal="center" vertical="center" wrapText="1"/>
    </xf>
    <xf numFmtId="0" fontId="82" fillId="3" borderId="27" xfId="0" applyFont="1" applyFill="1" applyBorder="1" applyAlignment="1">
      <alignment horizontal="center" vertical="center" wrapText="1"/>
    </xf>
    <xf numFmtId="15" fontId="66" fillId="3" borderId="27" xfId="0" applyNumberFormat="1" applyFont="1" applyFill="1" applyBorder="1" applyAlignment="1">
      <alignment horizontal="center" vertical="center"/>
    </xf>
    <xf numFmtId="14" fontId="66" fillId="0" borderId="27" xfId="0" applyNumberFormat="1" applyFont="1" applyBorder="1" applyAlignment="1">
      <alignment horizontal="center" vertical="center"/>
    </xf>
    <xf numFmtId="49" fontId="86" fillId="0" borderId="9" xfId="0" applyNumberFormat="1" applyFont="1" applyBorder="1" applyAlignment="1">
      <alignment horizontal="center"/>
    </xf>
    <xf numFmtId="0" fontId="87" fillId="0" borderId="9" xfId="0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/>
    </xf>
    <xf numFmtId="0" fontId="86" fillId="0" borderId="9" xfId="0" applyFont="1" applyBorder="1" applyAlignment="1">
      <alignment horizontal="center"/>
    </xf>
    <xf numFmtId="0" fontId="86" fillId="0" borderId="9" xfId="0" applyFont="1" applyBorder="1" applyAlignment="1">
      <alignment horizontal="center" vertical="center"/>
    </xf>
    <xf numFmtId="0" fontId="88" fillId="0" borderId="27" xfId="0" applyFont="1" applyBorder="1" applyAlignment="1">
      <alignment horizontal="center" vertical="center"/>
    </xf>
    <xf numFmtId="0" fontId="86" fillId="0" borderId="0" xfId="0" applyFont="1" applyBorder="1" applyAlignment="1">
      <alignment horizontal="center"/>
    </xf>
    <xf numFmtId="12" fontId="89" fillId="3" borderId="27" xfId="0" applyNumberFormat="1" applyFont="1" applyFill="1" applyBorder="1" applyAlignment="1">
      <alignment horizontal="center" vertical="center" wrapText="1"/>
    </xf>
    <xf numFmtId="14" fontId="72" fillId="0" borderId="27" xfId="0" applyNumberFormat="1" applyFont="1" applyBorder="1" applyAlignment="1">
      <alignment horizontal="center" vertical="center" wrapText="1"/>
    </xf>
    <xf numFmtId="172" fontId="72" fillId="3" borderId="27" xfId="0" applyNumberFormat="1" applyFont="1" applyFill="1" applyBorder="1" applyAlignment="1">
      <alignment horizontal="center" vertical="center" wrapText="1"/>
    </xf>
    <xf numFmtId="1" fontId="67" fillId="5" borderId="27" xfId="0" applyNumberFormat="1" applyFont="1" applyFill="1" applyBorder="1" applyAlignment="1">
      <alignment horizontal="center" vertical="center" wrapText="1"/>
    </xf>
    <xf numFmtId="0" fontId="67" fillId="5" borderId="27" xfId="0" applyFont="1" applyFill="1" applyBorder="1" applyAlignment="1">
      <alignment horizontal="center" vertical="center" wrapText="1"/>
    </xf>
    <xf numFmtId="14" fontId="67" fillId="5" borderId="29" xfId="1" quotePrefix="1" applyNumberFormat="1" applyFont="1" applyFill="1" applyBorder="1" applyAlignment="1">
      <alignment horizontal="center" vertical="center" wrapText="1"/>
    </xf>
    <xf numFmtId="20" fontId="67" fillId="3" borderId="27" xfId="0" applyNumberFormat="1" applyFont="1" applyFill="1" applyBorder="1" applyAlignment="1">
      <alignment horizontal="center" vertical="center"/>
    </xf>
    <xf numFmtId="1" fontId="90" fillId="3" borderId="27" xfId="0" applyNumberFormat="1" applyFont="1" applyFill="1" applyBorder="1" applyAlignment="1">
      <alignment horizontal="center" vertical="center" wrapText="1"/>
    </xf>
    <xf numFmtId="21" fontId="81" fillId="0" borderId="27" xfId="0" applyNumberFormat="1" applyFont="1" applyBorder="1" applyAlignment="1">
      <alignment horizontal="center" vertical="center"/>
    </xf>
    <xf numFmtId="0" fontId="91" fillId="5" borderId="27" xfId="0" applyFont="1" applyFill="1" applyBorder="1" applyAlignment="1">
      <alignment horizontal="center" vertical="center" wrapText="1"/>
    </xf>
    <xf numFmtId="1" fontId="70" fillId="3" borderId="27" xfId="0" applyNumberFormat="1" applyFont="1" applyFill="1" applyBorder="1" applyAlignment="1">
      <alignment horizontal="center"/>
    </xf>
    <xf numFmtId="0" fontId="26" fillId="0" borderId="27" xfId="0" applyFont="1" applyBorder="1" applyAlignment="1">
      <alignment vertical="center"/>
    </xf>
    <xf numFmtId="14" fontId="67" fillId="5" borderId="27" xfId="1" quotePrefix="1" applyNumberFormat="1" applyFont="1" applyFill="1" applyBorder="1" applyAlignment="1">
      <alignment horizontal="center" vertical="center" wrapText="1"/>
    </xf>
    <xf numFmtId="49" fontId="75" fillId="0" borderId="0" xfId="0" applyNumberFormat="1" applyFont="1" applyAlignment="1">
      <alignment horizontal="center"/>
    </xf>
    <xf numFmtId="1" fontId="92" fillId="25" borderId="9" xfId="0" applyNumberFormat="1" applyFont="1" applyFill="1" applyBorder="1" applyAlignment="1">
      <alignment horizontal="center"/>
    </xf>
    <xf numFmtId="0" fontId="81" fillId="0" borderId="27" xfId="0" applyFont="1" applyBorder="1" applyAlignment="1">
      <alignment horizontal="center"/>
    </xf>
    <xf numFmtId="15" fontId="69" fillId="3" borderId="27" xfId="0" applyNumberFormat="1" applyFont="1" applyFill="1" applyBorder="1" applyAlignment="1">
      <alignment horizontal="center" vertical="center"/>
    </xf>
    <xf numFmtId="0" fontId="72" fillId="3" borderId="27" xfId="0" applyFont="1" applyFill="1" applyBorder="1" applyAlignment="1">
      <alignment horizontal="center" vertical="center"/>
    </xf>
    <xf numFmtId="20" fontId="72" fillId="0" borderId="27" xfId="0" applyNumberFormat="1" applyFont="1" applyBorder="1" applyAlignment="1">
      <alignment horizontal="center"/>
    </xf>
    <xf numFmtId="0" fontId="93" fillId="0" borderId="9" xfId="0" applyFont="1" applyBorder="1"/>
    <xf numFmtId="0" fontId="67" fillId="0" borderId="27" xfId="0" applyFont="1" applyBorder="1" applyAlignment="1">
      <alignment horizontal="center"/>
    </xf>
    <xf numFmtId="0" fontId="93" fillId="0" borderId="9" xfId="0" applyFont="1" applyBorder="1" applyAlignment="1">
      <alignment horizontal="center"/>
    </xf>
    <xf numFmtId="0" fontId="95" fillId="0" borderId="27" xfId="0" applyFont="1" applyBorder="1" applyAlignment="1">
      <alignment horizontal="center" vertical="center"/>
    </xf>
    <xf numFmtId="15" fontId="95" fillId="0" borderId="27" xfId="0" applyNumberFormat="1" applyFont="1" applyBorder="1" applyAlignment="1">
      <alignment horizontal="center" vertical="center"/>
    </xf>
    <xf numFmtId="20" fontId="95" fillId="0" borderId="27" xfId="0" applyNumberFormat="1" applyFont="1" applyBorder="1" applyAlignment="1">
      <alignment horizontal="center" vertical="center"/>
    </xf>
    <xf numFmtId="0" fontId="95" fillId="0" borderId="28" xfId="0" applyFont="1" applyBorder="1" applyAlignment="1">
      <alignment horizontal="center" vertical="center"/>
    </xf>
    <xf numFmtId="1" fontId="94" fillId="3" borderId="27" xfId="0" applyNumberFormat="1" applyFont="1" applyFill="1" applyBorder="1" applyAlignment="1">
      <alignment horizontal="center" vertical="center"/>
    </xf>
    <xf numFmtId="0" fontId="95" fillId="3" borderId="27" xfId="0" applyFont="1" applyFill="1" applyBorder="1" applyAlignment="1">
      <alignment horizontal="center" vertical="center"/>
    </xf>
    <xf numFmtId="1" fontId="85" fillId="3" borderId="27" xfId="0" applyNumberFormat="1" applyFont="1" applyFill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15" fontId="28" fillId="0" borderId="27" xfId="0" applyNumberFormat="1" applyFont="1" applyBorder="1" applyAlignment="1">
      <alignment horizontal="center" vertical="center"/>
    </xf>
    <xf numFmtId="0" fontId="28" fillId="3" borderId="27" xfId="0" applyFont="1" applyFill="1" applyBorder="1" applyAlignment="1">
      <alignment horizontal="center" vertical="center"/>
    </xf>
    <xf numFmtId="20" fontId="28" fillId="0" borderId="27" xfId="0" applyNumberFormat="1" applyFont="1" applyBorder="1" applyAlignment="1">
      <alignment horizontal="center" vertical="center"/>
    </xf>
    <xf numFmtId="15" fontId="65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5" fillId="0" borderId="0" xfId="0" applyFont="1" applyAlignment="1">
      <alignment vertical="center"/>
    </xf>
    <xf numFmtId="0" fontId="66" fillId="0" borderId="16" xfId="0" applyFont="1" applyBorder="1" applyAlignment="1">
      <alignment horizontal="center" vertical="center"/>
    </xf>
    <xf numFmtId="1" fontId="65" fillId="4" borderId="6" xfId="0" applyNumberFormat="1" applyFont="1" applyFill="1" applyBorder="1" applyAlignment="1">
      <alignment horizontal="center" vertical="center"/>
    </xf>
    <xf numFmtId="0" fontId="65" fillId="4" borderId="6" xfId="0" applyFont="1" applyFill="1" applyBorder="1" applyAlignment="1">
      <alignment horizontal="center" vertical="center"/>
    </xf>
    <xf numFmtId="15" fontId="65" fillId="4" borderId="6" xfId="0" applyNumberFormat="1" applyFont="1" applyFill="1" applyBorder="1" applyAlignment="1">
      <alignment horizontal="center" vertical="center" wrapText="1"/>
    </xf>
    <xf numFmtId="20" fontId="65" fillId="4" borderId="6" xfId="0" applyNumberFormat="1" applyFont="1" applyFill="1" applyBorder="1" applyAlignment="1">
      <alignment horizontal="center" vertical="center"/>
    </xf>
    <xf numFmtId="0" fontId="71" fillId="4" borderId="17" xfId="0" applyFont="1" applyFill="1" applyBorder="1" applyAlignment="1">
      <alignment horizontal="center" vertical="center" wrapText="1"/>
    </xf>
    <xf numFmtId="2" fontId="65" fillId="0" borderId="5" xfId="0" applyNumberFormat="1" applyFont="1" applyBorder="1" applyAlignment="1">
      <alignment horizontal="center" vertical="center" wrapText="1"/>
    </xf>
    <xf numFmtId="0" fontId="65" fillId="3" borderId="5" xfId="0" applyFont="1" applyFill="1" applyBorder="1" applyAlignment="1">
      <alignment horizontal="center" vertical="center" wrapText="1"/>
    </xf>
    <xf numFmtId="1" fontId="96" fillId="3" borderId="27" xfId="0" applyNumberFormat="1" applyFont="1" applyFill="1" applyBorder="1" applyAlignment="1">
      <alignment horizontal="center" vertical="center"/>
    </xf>
    <xf numFmtId="49" fontId="67" fillId="0" borderId="0" xfId="0" applyNumberFormat="1" applyFont="1" applyAlignment="1">
      <alignment horizontal="center"/>
    </xf>
    <xf numFmtId="0" fontId="17" fillId="0" borderId="27" xfId="0" applyFont="1" applyBorder="1" applyAlignment="1">
      <alignment vertical="center" wrapText="1"/>
    </xf>
    <xf numFmtId="0" fontId="83" fillId="0" borderId="27" xfId="0" applyFont="1" applyBorder="1" applyAlignment="1">
      <alignment horizontal="center"/>
    </xf>
    <xf numFmtId="1" fontId="97" fillId="3" borderId="27" xfId="0" applyNumberFormat="1" applyFont="1" applyFill="1" applyBorder="1" applyAlignment="1">
      <alignment horizontal="center" vertical="center"/>
    </xf>
    <xf numFmtId="0" fontId="97" fillId="0" borderId="29" xfId="0" applyFont="1" applyBorder="1" applyAlignment="1">
      <alignment horizontal="center" vertical="center"/>
    </xf>
    <xf numFmtId="15" fontId="97" fillId="3" borderId="27" xfId="0" applyNumberFormat="1" applyFont="1" applyFill="1" applyBorder="1" applyAlignment="1">
      <alignment horizontal="center" vertical="center"/>
    </xf>
    <xf numFmtId="0" fontId="97" fillId="0" borderId="27" xfId="0" applyFont="1" applyBorder="1" applyAlignment="1">
      <alignment horizontal="center" vertical="center"/>
    </xf>
    <xf numFmtId="169" fontId="97" fillId="0" borderId="27" xfId="0" applyNumberFormat="1" applyFont="1" applyBorder="1" applyAlignment="1">
      <alignment horizontal="center" vertical="center"/>
    </xf>
    <xf numFmtId="0" fontId="97" fillId="3" borderId="2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5" fillId="3" borderId="6" xfId="0" applyFont="1" applyFill="1" applyBorder="1" applyAlignment="1">
      <alignment horizontal="center" vertical="center" wrapText="1"/>
    </xf>
    <xf numFmtId="21" fontId="86" fillId="0" borderId="9" xfId="0" applyNumberFormat="1" applyFont="1" applyFill="1" applyBorder="1" applyAlignment="1">
      <alignment horizontal="center"/>
    </xf>
    <xf numFmtId="0" fontId="66" fillId="0" borderId="8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65" fillId="0" borderId="8" xfId="0" applyFont="1" applyBorder="1" applyAlignment="1">
      <alignment horizontal="center" vertical="center" wrapText="1"/>
    </xf>
    <xf numFmtId="14" fontId="83" fillId="0" borderId="27" xfId="0" applyNumberFormat="1" applyFont="1" applyBorder="1"/>
    <xf numFmtId="1" fontId="4" fillId="3" borderId="27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5" fontId="4" fillId="0" borderId="27" xfId="0" applyNumberFormat="1" applyFont="1" applyBorder="1" applyAlignment="1">
      <alignment horizontal="center" vertical="center"/>
    </xf>
    <xf numFmtId="22" fontId="4" fillId="0" borderId="27" xfId="0" applyNumberFormat="1" applyFont="1" applyBorder="1" applyAlignment="1">
      <alignment horizontal="center" vertical="center"/>
    </xf>
    <xf numFmtId="1" fontId="16" fillId="0" borderId="27" xfId="0" applyNumberFormat="1" applyFont="1" applyBorder="1" applyAlignment="1" applyProtection="1">
      <alignment horizontal="center" vertical="center"/>
      <protection locked="0"/>
    </xf>
    <xf numFmtId="1" fontId="71" fillId="4" borderId="3" xfId="0" applyNumberFormat="1" applyFont="1" applyFill="1" applyBorder="1" applyAlignment="1">
      <alignment horizontal="center" vertical="center"/>
    </xf>
    <xf numFmtId="1" fontId="71" fillId="4" borderId="4" xfId="0" applyNumberFormat="1" applyFont="1" applyFill="1" applyBorder="1" applyAlignment="1">
      <alignment horizontal="center" vertical="center"/>
    </xf>
    <xf numFmtId="1" fontId="15" fillId="4" borderId="5" xfId="0" applyNumberFormat="1" applyFont="1" applyFill="1" applyBorder="1" applyAlignment="1">
      <alignment horizontal="center" vertical="center"/>
    </xf>
    <xf numFmtId="1" fontId="74" fillId="4" borderId="5" xfId="0" applyNumberFormat="1" applyFont="1" applyFill="1" applyBorder="1" applyAlignment="1">
      <alignment horizontal="center" vertical="center"/>
    </xf>
    <xf numFmtId="0" fontId="65" fillId="3" borderId="6" xfId="0" applyFont="1" applyFill="1" applyBorder="1" applyAlignment="1">
      <alignment horizontal="center" vertical="center" wrapText="1"/>
    </xf>
    <xf numFmtId="0" fontId="65" fillId="3" borderId="8" xfId="0" applyFont="1" applyFill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5" fillId="0" borderId="7" xfId="0" applyFont="1" applyBorder="1" applyAlignment="1">
      <alignment horizontal="center" vertical="center" wrapText="1"/>
    </xf>
    <xf numFmtId="0" fontId="65" fillId="0" borderId="8" xfId="0" applyFont="1" applyBorder="1" applyAlignment="1">
      <alignment horizontal="center" vertical="center" wrapText="1"/>
    </xf>
    <xf numFmtId="0" fontId="67" fillId="0" borderId="27" xfId="0" applyFont="1" applyBorder="1" applyAlignment="1">
      <alignment horizontal="center" vertical="center" wrapText="1"/>
    </xf>
    <xf numFmtId="0" fontId="65" fillId="0" borderId="27" xfId="0" applyFont="1" applyBorder="1" applyAlignment="1">
      <alignment horizontal="center" vertical="center" wrapText="1"/>
    </xf>
    <xf numFmtId="0" fontId="65" fillId="3" borderId="27" xfId="0" applyFont="1" applyFill="1" applyBorder="1" applyAlignment="1">
      <alignment horizontal="center" vertical="center" wrapText="1"/>
    </xf>
    <xf numFmtId="0" fontId="65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" fontId="21" fillId="6" borderId="10" xfId="0" applyNumberFormat="1" applyFont="1" applyFill="1" applyBorder="1" applyAlignment="1">
      <alignment horizontal="center" vertical="center"/>
    </xf>
    <xf numFmtId="0" fontId="7" fillId="0" borderId="11" xfId="0" applyFont="1" applyBorder="1"/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1" fontId="71" fillId="7" borderId="3" xfId="0" applyNumberFormat="1" applyFont="1" applyFill="1" applyBorder="1" applyAlignment="1">
      <alignment horizontal="center" vertical="center"/>
    </xf>
    <xf numFmtId="1" fontId="71" fillId="7" borderId="4" xfId="0" applyNumberFormat="1" applyFont="1" applyFill="1" applyBorder="1" applyAlignment="1">
      <alignment horizontal="center" vertical="center"/>
    </xf>
    <xf numFmtId="1" fontId="21" fillId="7" borderId="3" xfId="0" applyNumberFormat="1" applyFont="1" applyFill="1" applyBorder="1" applyAlignment="1">
      <alignment horizontal="center" vertical="center"/>
    </xf>
    <xf numFmtId="1" fontId="21" fillId="7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79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1 2 2" xfId="10"/>
    <cellStyle name="40% - Énfasis3 2" xfId="11"/>
    <cellStyle name="40% - Énfasis4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mma 2" xfId="23"/>
    <cellStyle name="Comma 2 2" xfId="24"/>
    <cellStyle name="Comma 3" xfId="25"/>
    <cellStyle name="Currency 2" xfId="26"/>
    <cellStyle name="Currency 2 2" xfId="27"/>
    <cellStyle name="Disabled" xfId="28"/>
    <cellStyle name="Encabezado 4 2" xfId="29"/>
    <cellStyle name="Énfasis2 2" xfId="30"/>
    <cellStyle name="Énfasis3 2" xfId="31"/>
    <cellStyle name="Énfasis4 2" xfId="32"/>
    <cellStyle name="Énfasis5 2" xfId="33"/>
    <cellStyle name="Entrada 2" xfId="34"/>
    <cellStyle name="Euro" xfId="35"/>
    <cellStyle name="Hipervínculo" xfId="2" builtinId="8"/>
    <cellStyle name="Hipervínculo 2" xfId="36"/>
    <cellStyle name="Hipervínculo 2 2" xfId="37"/>
    <cellStyle name="Incorrecto 2" xfId="38"/>
    <cellStyle name="Millares" xfId="1" builtinId="3"/>
    <cellStyle name="Millares 10" xfId="39"/>
    <cellStyle name="Millares 2 10 2 2" xfId="40"/>
    <cellStyle name="Millares 3" xfId="41"/>
    <cellStyle name="Millares 3 10 2" xfId="42"/>
    <cellStyle name="Millares 5 3 10" xfId="43"/>
    <cellStyle name="Moneda 2" xfId="44"/>
    <cellStyle name="Moneda 2 2 2" xfId="45"/>
    <cellStyle name="MyStyle" xfId="46"/>
    <cellStyle name="Neutral 2" xfId="47"/>
    <cellStyle name="Normal" xfId="0" builtinId="0"/>
    <cellStyle name="Normal 10 2" xfId="48"/>
    <cellStyle name="Normal 168" xfId="49"/>
    <cellStyle name="Normal 2" xfId="78"/>
    <cellStyle name="Normal 2 2" xfId="50"/>
    <cellStyle name="Normal 2 2 2 2" xfId="51"/>
    <cellStyle name="Normal 2 2 3" xfId="52"/>
    <cellStyle name="Normal 2 2 3 3" xfId="53"/>
    <cellStyle name="Normal 2 3" xfId="54"/>
    <cellStyle name="Normal 2 3 7" xfId="55"/>
    <cellStyle name="Normal 3 2 2" xfId="56"/>
    <cellStyle name="Normal 3 3" xfId="57"/>
    <cellStyle name="Normal 3 4" xfId="58"/>
    <cellStyle name="Normal 4" xfId="59"/>
    <cellStyle name="Normal 4 3" xfId="60"/>
    <cellStyle name="Normal 6" xfId="61"/>
    <cellStyle name="Notas 2" xfId="62"/>
    <cellStyle name="Porcentaje 2" xfId="63"/>
    <cellStyle name="Porcentaje 2 2" xfId="64"/>
    <cellStyle name="Porcentaje 2 2 2" xfId="65"/>
    <cellStyle name="Porcentaje 2 3" xfId="66"/>
    <cellStyle name="Porcentaje 3" xfId="67"/>
    <cellStyle name="Porcentaje 3 2" xfId="68"/>
    <cellStyle name="Porcentaje 4" xfId="69"/>
    <cellStyle name="Porcentual 2 2" xfId="70"/>
    <cellStyle name="Salida 2" xfId="71"/>
    <cellStyle name="Texto de advertencia 2" xfId="72"/>
    <cellStyle name="Texto explicativo 2" xfId="73"/>
    <cellStyle name="Título 1 2" xfId="74"/>
    <cellStyle name="Título 2 2" xfId="75"/>
    <cellStyle name="Título 3 2" xfId="76"/>
    <cellStyle name="Total 2" xfId="77"/>
  </cellStyles>
  <dxfs count="4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1"/>
    </tableStyle>
    <tableStyle name="Estilo de escala de tiempo 1" pivot="0" table="0" count="2">
      <tableStyleElement type="wholeTable" dxfId="40"/>
      <tableStyleElement type="headerRow" dxfId="39"/>
    </tableStyle>
    <tableStyle name="Estilo de escala de tiempo 1 2" pivot="0" table="0" count="2">
      <tableStyleElement type="wholeTable" dxfId="38"/>
      <tableStyleElement type="headerRow" dxfId="37"/>
    </tableStyle>
    <tableStyle name="Estilo de escala de tiempo 2" pivot="0" table="0" count="2">
      <tableStyleElement type="wholeTable" dxfId="36"/>
      <tableStyleElement type="headerRow" dxfId="35"/>
    </tableStyle>
    <tableStyle name="Estilo de segmentación de datos 1" pivot="0" table="0" count="2">
      <tableStyleElement type="wholeTable" dxfId="34"/>
      <tableStyleElement type="headerRow" dxfId="33"/>
    </tableStyle>
    <tableStyle name="SlicerStyleOther1 2" pivot="0" table="0" count="2">
      <tableStyleElement type="wholeTable" dxfId="32"/>
      <tableStyleElement type="headerRow" dxfId="31"/>
    </tableStyle>
    <tableStyle name="TimeSlicerStyleDark3 2" pivot="0" table="0" count="2">
      <tableStyleElement type="wholeTable" dxfId="30"/>
      <tableStyleElement type="headerRow" dxfId="29"/>
    </tableStyle>
    <tableStyle name="CHINCHA-style" pivot="0" count="2">
      <tableStyleElement type="firstRowStripe" dxfId="28"/>
      <tableStyleElement type="secondRowStripe" dxfId="27"/>
    </tableStyle>
    <tableStyle name="CASMA-style" pivot="0" count="2">
      <tableStyleElement type="firstRowStripe" dxfId="26"/>
      <tableStyleElement type="secondRowStripe" dxfId="25"/>
    </tableStyle>
    <tableStyle name="PISCO-style" pivot="0" count="2">
      <tableStyleElement type="firstRowStripe" dxfId="24"/>
      <tableStyleElement type="secondRowStripe" dxfId="23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2"/>
      <tableStyleElement type="firstColumnStripe" dxfId="21"/>
    </tableStyle>
    <tableStyle name="Estilo de tabla dinámica 2" table="0" count="10">
      <tableStyleElement type="wholeTable" dxfId="20"/>
      <tableStyleElement type="headerRow" dxfId="19"/>
      <tableStyleElement type="firstRowStripe" dxfId="18"/>
      <tableStyleElement type="firstColumnStripe" dxfId="17"/>
      <tableStyleElement type="secondColumnStripe" dxfId="16"/>
      <tableStyleElement type="firstSubtotalColumn" dxfId="15"/>
      <tableStyleElement type="firstSubtotalRow" dxfId="14"/>
      <tableStyleElement type="blankRow" dxfId="13"/>
      <tableStyleElement type="pageFieldLabels" dxfId="12"/>
      <tableStyleElement type="pageFieldValues" dxfId="11"/>
    </tableStyle>
    <tableStyle name="Estilo de tabla dinámica 2 2" table="0" count="3">
      <tableStyleElement type="wholeTable" dxfId="10"/>
      <tableStyleElement type="pageFieldLabels" dxfId="9"/>
      <tableStyleElement type="pageFieldValues" dxfId="8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2"/>
  <sheetViews>
    <sheetView tabSelected="1" zoomScale="52" zoomScaleNormal="52" workbookViewId="0">
      <selection activeCell="L48" sqref="L48"/>
    </sheetView>
  </sheetViews>
  <sheetFormatPr baseColWidth="10" defaultColWidth="11.42578125" defaultRowHeight="30.75" customHeight="1"/>
  <cols>
    <col min="1" max="1" width="32.5703125" style="11" customWidth="1"/>
    <col min="2" max="2" width="31.42578125" style="11" customWidth="1"/>
    <col min="3" max="3" width="25.140625" style="11" customWidth="1"/>
    <col min="4" max="4" width="39.42578125" style="11" customWidth="1"/>
    <col min="5" max="5" width="56" style="11" customWidth="1"/>
    <col min="6" max="6" width="57.7109375" style="11" customWidth="1"/>
    <col min="7" max="7" width="55.42578125" style="11" customWidth="1"/>
    <col min="8" max="8" width="31.5703125" style="11" customWidth="1"/>
    <col min="9" max="9" width="40.42578125" style="11" customWidth="1"/>
    <col min="10" max="10" width="50" style="11" customWidth="1"/>
    <col min="11" max="11" width="61.42578125" style="11" customWidth="1"/>
    <col min="12" max="12" width="38.85546875" style="11" customWidth="1"/>
    <col min="13" max="16384" width="11.42578125" style="11"/>
  </cols>
  <sheetData>
    <row r="2" spans="1:12" ht="30.75" customHeight="1">
      <c r="A2" s="266" t="s">
        <v>0</v>
      </c>
      <c r="B2" s="267"/>
      <c r="C2" s="12"/>
      <c r="D2" s="12"/>
      <c r="E2" s="13"/>
      <c r="F2" s="13"/>
      <c r="G2" s="13"/>
      <c r="H2" s="14"/>
      <c r="I2" s="13"/>
      <c r="J2" s="13"/>
      <c r="K2" s="13"/>
    </row>
    <row r="3" spans="1:12" ht="48.75" customHeight="1">
      <c r="A3" s="126" t="s">
        <v>1</v>
      </c>
      <c r="B3" s="126" t="s">
        <v>2</v>
      </c>
      <c r="C3" s="127" t="s">
        <v>3</v>
      </c>
      <c r="D3" s="126" t="s">
        <v>4</v>
      </c>
      <c r="E3" s="126" t="s">
        <v>5</v>
      </c>
      <c r="F3" s="126" t="s">
        <v>6</v>
      </c>
      <c r="G3" s="126" t="s">
        <v>7</v>
      </c>
      <c r="H3" s="126" t="s">
        <v>8</v>
      </c>
      <c r="I3" s="126" t="s">
        <v>9</v>
      </c>
      <c r="J3" s="127" t="s">
        <v>10</v>
      </c>
      <c r="K3" s="127" t="s">
        <v>11</v>
      </c>
    </row>
    <row r="4" spans="1:12" ht="30.75" customHeight="1">
      <c r="A4" s="162" t="s">
        <v>145</v>
      </c>
      <c r="B4" s="163" t="s">
        <v>0</v>
      </c>
      <c r="C4" s="164">
        <v>46173</v>
      </c>
      <c r="D4" s="163" t="s">
        <v>12</v>
      </c>
      <c r="E4" s="165" t="s">
        <v>146</v>
      </c>
      <c r="F4" s="163" t="s">
        <v>14</v>
      </c>
      <c r="G4" s="163" t="s">
        <v>15</v>
      </c>
      <c r="H4" s="166">
        <v>0.625</v>
      </c>
      <c r="I4" s="167" t="s">
        <v>16</v>
      </c>
      <c r="J4" s="272" t="s">
        <v>179</v>
      </c>
      <c r="K4" s="163" t="s">
        <v>147</v>
      </c>
    </row>
    <row r="5" spans="1:12" ht="30.75" customHeight="1">
      <c r="A5" s="162" t="s">
        <v>148</v>
      </c>
      <c r="B5" s="163" t="s">
        <v>0</v>
      </c>
      <c r="C5" s="164">
        <v>46173</v>
      </c>
      <c r="D5" s="163" t="s">
        <v>12</v>
      </c>
      <c r="E5" s="165" t="s">
        <v>13</v>
      </c>
      <c r="F5" s="163" t="s">
        <v>14</v>
      </c>
      <c r="G5" s="163" t="s">
        <v>15</v>
      </c>
      <c r="H5" s="166">
        <v>0.625</v>
      </c>
      <c r="I5" s="167" t="s">
        <v>16</v>
      </c>
      <c r="J5" s="273"/>
      <c r="K5" s="163" t="s">
        <v>149</v>
      </c>
    </row>
    <row r="6" spans="1:12" ht="30.75" customHeight="1">
      <c r="A6" s="189" t="s">
        <v>175</v>
      </c>
      <c r="B6" s="190" t="s">
        <v>17</v>
      </c>
      <c r="C6" s="191">
        <v>46265</v>
      </c>
      <c r="D6" s="192" t="s">
        <v>12</v>
      </c>
      <c r="E6" s="193" t="s">
        <v>19</v>
      </c>
      <c r="F6" s="193" t="s">
        <v>19</v>
      </c>
      <c r="G6" s="194" t="s">
        <v>18</v>
      </c>
      <c r="H6" s="254">
        <v>0.375</v>
      </c>
      <c r="I6" s="195" t="s">
        <v>188</v>
      </c>
      <c r="J6" s="255" t="s">
        <v>186</v>
      </c>
      <c r="K6" s="16"/>
    </row>
    <row r="7" spans="1:12" ht="30.75" customHeight="1">
      <c r="A7" s="209" t="s">
        <v>170</v>
      </c>
      <c r="B7" s="187" t="s">
        <v>0</v>
      </c>
      <c r="C7" s="188">
        <v>46265</v>
      </c>
      <c r="D7" s="118" t="s">
        <v>12</v>
      </c>
      <c r="E7" s="118" t="s">
        <v>171</v>
      </c>
      <c r="F7" s="118" t="s">
        <v>171</v>
      </c>
      <c r="G7" s="116" t="s">
        <v>172</v>
      </c>
      <c r="H7" s="166">
        <v>0.6875</v>
      </c>
      <c r="I7" s="116" t="s">
        <v>23</v>
      </c>
      <c r="J7" s="168" t="s">
        <v>179</v>
      </c>
      <c r="K7" s="16"/>
    </row>
    <row r="8" spans="1:12" ht="30.75" customHeight="1">
      <c r="A8" s="15"/>
      <c r="B8" s="16"/>
      <c r="C8" s="17"/>
      <c r="D8" s="16"/>
      <c r="E8" s="18"/>
      <c r="F8" s="16"/>
      <c r="G8" s="16"/>
      <c r="H8" s="19"/>
      <c r="I8" s="20"/>
      <c r="J8" s="114"/>
      <c r="K8" s="16"/>
    </row>
    <row r="9" spans="1:12" ht="30.75" customHeight="1">
      <c r="A9" s="23"/>
      <c r="B9" s="24"/>
      <c r="C9" s="25"/>
      <c r="D9" s="24"/>
      <c r="E9" s="24"/>
      <c r="F9" s="24"/>
      <c r="G9" s="24"/>
      <c r="H9" s="26"/>
      <c r="I9" s="24"/>
      <c r="J9" s="27"/>
      <c r="K9" s="28"/>
      <c r="L9" s="22"/>
    </row>
    <row r="10" spans="1:12" ht="30.75" customHeight="1">
      <c r="A10" s="29"/>
      <c r="B10" s="29"/>
      <c r="C10" s="30"/>
      <c r="D10" s="13"/>
      <c r="E10" s="13"/>
      <c r="F10" s="13"/>
      <c r="G10" s="13"/>
      <c r="H10" s="14"/>
      <c r="I10" s="13"/>
      <c r="J10" s="31"/>
      <c r="K10" s="31"/>
      <c r="L10" s="22"/>
    </row>
    <row r="11" spans="1:12" ht="30.75" customHeight="1">
      <c r="A11" s="29"/>
      <c r="B11" s="29"/>
      <c r="C11" s="30"/>
      <c r="D11" s="13"/>
      <c r="E11" s="13"/>
      <c r="F11" s="13"/>
      <c r="G11" s="13"/>
      <c r="H11" s="14"/>
      <c r="I11" s="13"/>
      <c r="J11" s="31"/>
      <c r="K11" s="31"/>
      <c r="L11" s="22"/>
    </row>
    <row r="12" spans="1:12" ht="30.75" customHeight="1">
      <c r="A12" s="268" t="s">
        <v>20</v>
      </c>
      <c r="B12" s="268"/>
      <c r="C12" s="30"/>
      <c r="D12" s="13"/>
      <c r="E12" s="13"/>
      <c r="F12" s="13"/>
      <c r="G12" s="13"/>
      <c r="H12" s="14"/>
      <c r="I12" s="13"/>
      <c r="J12" s="31"/>
      <c r="K12" s="31"/>
      <c r="L12" s="22"/>
    </row>
    <row r="13" spans="1:12" ht="30.75" customHeight="1">
      <c r="A13" s="32" t="s">
        <v>21</v>
      </c>
      <c r="B13" s="33" t="s">
        <v>2</v>
      </c>
      <c r="C13" s="34" t="s">
        <v>3</v>
      </c>
      <c r="D13" s="33" t="s">
        <v>4</v>
      </c>
      <c r="E13" s="33" t="s">
        <v>5</v>
      </c>
      <c r="F13" s="33" t="s">
        <v>6</v>
      </c>
      <c r="G13" s="33" t="s">
        <v>7</v>
      </c>
      <c r="H13" s="35" t="s">
        <v>8</v>
      </c>
      <c r="I13" s="33" t="s">
        <v>9</v>
      </c>
      <c r="J13" s="36" t="s">
        <v>10</v>
      </c>
      <c r="K13" s="37" t="s">
        <v>22</v>
      </c>
      <c r="L13" s="22"/>
    </row>
    <row r="14" spans="1:12" ht="30.75" customHeight="1">
      <c r="A14" s="140">
        <v>260220001431</v>
      </c>
      <c r="B14" s="116" t="s">
        <v>166</v>
      </c>
      <c r="C14" s="141">
        <v>46265</v>
      </c>
      <c r="D14" s="116" t="s">
        <v>26</v>
      </c>
      <c r="E14" s="116" t="s">
        <v>167</v>
      </c>
      <c r="F14" s="116" t="s">
        <v>167</v>
      </c>
      <c r="G14" s="116" t="s">
        <v>168</v>
      </c>
      <c r="H14" s="124">
        <v>0.39583333333333331</v>
      </c>
      <c r="I14" s="116" t="s">
        <v>169</v>
      </c>
      <c r="J14" s="178" t="s">
        <v>190</v>
      </c>
      <c r="K14" s="43"/>
      <c r="L14" s="22"/>
    </row>
    <row r="15" spans="1:12" s="8" customFormat="1" ht="30.75" customHeight="1">
      <c r="A15" s="38"/>
      <c r="B15" s="39"/>
      <c r="C15" s="40"/>
      <c r="D15" s="41"/>
      <c r="E15" s="41"/>
      <c r="F15" s="41"/>
      <c r="G15" s="41"/>
      <c r="H15" s="42"/>
      <c r="I15" s="41"/>
      <c r="J15" s="243"/>
      <c r="K15" s="44"/>
    </row>
    <row r="16" spans="1:12" s="8" customFormat="1" ht="30.75" customHeight="1">
      <c r="A16" s="47"/>
      <c r="B16" s="48"/>
      <c r="C16" s="49"/>
      <c r="D16" s="48"/>
      <c r="E16" s="48"/>
      <c r="F16" s="13"/>
      <c r="G16" s="48"/>
      <c r="H16" s="50"/>
      <c r="I16" s="13"/>
      <c r="J16" s="51"/>
      <c r="K16" s="52"/>
    </row>
    <row r="17" spans="1:11" s="8" customFormat="1" ht="30.75" customHeight="1">
      <c r="A17" s="269" t="s">
        <v>129</v>
      </c>
      <c r="B17" s="268"/>
      <c r="C17" s="30"/>
      <c r="D17" s="13"/>
      <c r="E17" s="13"/>
      <c r="F17" s="13"/>
      <c r="G17" s="13"/>
      <c r="H17" s="14"/>
      <c r="I17" s="13"/>
      <c r="J17" s="31"/>
      <c r="K17" s="31"/>
    </row>
    <row r="18" spans="1:11" s="8" customFormat="1" ht="30.75" customHeight="1">
      <c r="A18" s="126" t="s">
        <v>21</v>
      </c>
      <c r="B18" s="136" t="s">
        <v>2</v>
      </c>
      <c r="C18" s="137" t="s">
        <v>3</v>
      </c>
      <c r="D18" s="136" t="s">
        <v>4</v>
      </c>
      <c r="E18" s="136" t="s">
        <v>5</v>
      </c>
      <c r="F18" s="136" t="s">
        <v>6</v>
      </c>
      <c r="G18" s="136" t="s">
        <v>7</v>
      </c>
      <c r="H18" s="138" t="s">
        <v>8</v>
      </c>
      <c r="I18" s="136" t="s">
        <v>9</v>
      </c>
      <c r="J18" s="36" t="s">
        <v>10</v>
      </c>
      <c r="K18" s="53" t="s">
        <v>22</v>
      </c>
    </row>
    <row r="19" spans="1:11" s="8" customFormat="1" ht="30.75" customHeight="1">
      <c r="A19" s="140">
        <v>260220001425</v>
      </c>
      <c r="B19" s="116" t="s">
        <v>124</v>
      </c>
      <c r="C19" s="141">
        <v>46265</v>
      </c>
      <c r="D19" s="116" t="s">
        <v>26</v>
      </c>
      <c r="E19" s="116" t="s">
        <v>125</v>
      </c>
      <c r="F19" s="116" t="s">
        <v>126</v>
      </c>
      <c r="G19" s="116" t="s">
        <v>127</v>
      </c>
      <c r="H19" s="124">
        <v>0.35416666666666669</v>
      </c>
      <c r="I19" s="116" t="s">
        <v>24</v>
      </c>
      <c r="J19" s="277" t="s">
        <v>190</v>
      </c>
      <c r="K19" s="56"/>
    </row>
    <row r="20" spans="1:11" s="8" customFormat="1" ht="30.75" customHeight="1">
      <c r="A20" s="140">
        <v>260220001425</v>
      </c>
      <c r="B20" s="116" t="s">
        <v>128</v>
      </c>
      <c r="C20" s="141">
        <v>46265</v>
      </c>
      <c r="D20" s="116" t="s">
        <v>26</v>
      </c>
      <c r="E20" s="116" t="s">
        <v>125</v>
      </c>
      <c r="F20" s="116" t="s">
        <v>126</v>
      </c>
      <c r="G20" s="116" t="s">
        <v>127</v>
      </c>
      <c r="H20" s="124">
        <v>0.35416666666666669</v>
      </c>
      <c r="I20" s="116" t="s">
        <v>24</v>
      </c>
      <c r="J20" s="277"/>
      <c r="K20" s="180"/>
    </row>
    <row r="21" spans="1:11" s="8" customFormat="1" ht="30.75" customHeight="1">
      <c r="A21" s="148">
        <v>260220001325</v>
      </c>
      <c r="B21" s="116" t="s">
        <v>25</v>
      </c>
      <c r="C21" s="141">
        <v>46265</v>
      </c>
      <c r="D21" s="116" t="s">
        <v>26</v>
      </c>
      <c r="E21" s="116" t="s">
        <v>27</v>
      </c>
      <c r="F21" s="116" t="s">
        <v>28</v>
      </c>
      <c r="G21" s="116" t="s">
        <v>29</v>
      </c>
      <c r="H21" s="124">
        <v>0.33333333333333331</v>
      </c>
      <c r="I21" s="116" t="s">
        <v>30</v>
      </c>
      <c r="J21" s="277"/>
      <c r="K21" s="180"/>
    </row>
    <row r="22" spans="1:11" s="8" customFormat="1" ht="30.75" customHeight="1">
      <c r="A22" s="185">
        <v>260940008677</v>
      </c>
      <c r="B22" s="181" t="s">
        <v>158</v>
      </c>
      <c r="C22" s="244" t="s">
        <v>162</v>
      </c>
      <c r="D22" s="181" t="s">
        <v>26</v>
      </c>
      <c r="E22" s="182" t="s">
        <v>159</v>
      </c>
      <c r="F22" s="244" t="s">
        <v>160</v>
      </c>
      <c r="G22" s="184"/>
      <c r="H22" s="183">
        <v>0.35416666666666669</v>
      </c>
      <c r="I22" s="186" t="s">
        <v>161</v>
      </c>
      <c r="J22" s="277"/>
      <c r="K22" s="180"/>
    </row>
    <row r="23" spans="1:11" s="8" customFormat="1" ht="30.75" customHeight="1">
      <c r="A23" s="185">
        <v>260220001426</v>
      </c>
      <c r="B23" s="181" t="s">
        <v>25</v>
      </c>
      <c r="C23" s="260">
        <v>46265</v>
      </c>
      <c r="D23" s="181" t="s">
        <v>26</v>
      </c>
      <c r="E23" s="182" t="s">
        <v>192</v>
      </c>
      <c r="F23" s="244" t="s">
        <v>195</v>
      </c>
      <c r="G23" s="182" t="s">
        <v>193</v>
      </c>
      <c r="H23" s="183">
        <v>0.375</v>
      </c>
      <c r="I23" s="186" t="s">
        <v>194</v>
      </c>
      <c r="J23" s="277"/>
      <c r="K23" s="180"/>
    </row>
    <row r="24" spans="1:11" s="8" customFormat="1" ht="30.75" customHeight="1">
      <c r="A24" s="261">
        <v>260220001417</v>
      </c>
      <c r="B24" s="262" t="s">
        <v>200</v>
      </c>
      <c r="C24" s="263">
        <v>46265</v>
      </c>
      <c r="D24" s="262" t="s">
        <v>26</v>
      </c>
      <c r="E24" s="262" t="s">
        <v>196</v>
      </c>
      <c r="F24" s="262" t="s">
        <v>197</v>
      </c>
      <c r="G24" s="262" t="s">
        <v>198</v>
      </c>
      <c r="H24" s="264" t="s">
        <v>199</v>
      </c>
      <c r="I24" s="262" t="s">
        <v>155</v>
      </c>
      <c r="J24" s="277"/>
      <c r="K24" s="180"/>
    </row>
    <row r="25" spans="1:11" s="8" customFormat="1" ht="30.75" customHeight="1">
      <c r="A25" s="144"/>
      <c r="B25" s="145"/>
      <c r="C25" s="146"/>
      <c r="D25" s="145"/>
      <c r="E25" s="145"/>
      <c r="F25" s="145"/>
      <c r="G25" s="145"/>
      <c r="H25" s="147"/>
      <c r="I25" s="145"/>
      <c r="J25" s="51"/>
      <c r="K25" s="52"/>
    </row>
    <row r="26" spans="1:11" s="8" customFormat="1" ht="30.75" customHeight="1">
      <c r="A26" s="47"/>
      <c r="B26" s="48"/>
      <c r="C26" s="49"/>
      <c r="D26" s="48"/>
      <c r="E26" s="48"/>
      <c r="F26" s="13"/>
      <c r="G26" s="48"/>
      <c r="H26" s="50"/>
      <c r="I26" s="13"/>
      <c r="J26" s="51"/>
      <c r="K26" s="52"/>
    </row>
    <row r="27" spans="1:11" s="8" customFormat="1" ht="30.75" customHeight="1">
      <c r="A27" s="268" t="s">
        <v>31</v>
      </c>
      <c r="B27" s="268"/>
      <c r="C27" s="30"/>
      <c r="D27" s="13"/>
      <c r="E27" s="13"/>
      <c r="F27" s="13"/>
      <c r="G27" s="13"/>
      <c r="H27" s="14"/>
      <c r="I27" s="13"/>
      <c r="J27" s="31"/>
      <c r="K27" s="31"/>
    </row>
    <row r="28" spans="1:11" s="8" customFormat="1" ht="30.75" customHeight="1">
      <c r="A28" s="126" t="s">
        <v>21</v>
      </c>
      <c r="B28" s="136" t="s">
        <v>2</v>
      </c>
      <c r="C28" s="137" t="s">
        <v>3</v>
      </c>
      <c r="D28" s="136" t="s">
        <v>4</v>
      </c>
      <c r="E28" s="136" t="s">
        <v>5</v>
      </c>
      <c r="F28" s="136" t="s">
        <v>6</v>
      </c>
      <c r="G28" s="136" t="s">
        <v>7</v>
      </c>
      <c r="H28" s="138" t="s">
        <v>8</v>
      </c>
      <c r="I28" s="136" t="s">
        <v>9</v>
      </c>
      <c r="J28" s="136" t="s">
        <v>10</v>
      </c>
      <c r="K28" s="139" t="s">
        <v>22</v>
      </c>
    </row>
    <row r="29" spans="1:11" s="8" customFormat="1" ht="30.75" customHeight="1">
      <c r="A29" s="140">
        <v>260940008962</v>
      </c>
      <c r="B29" s="116" t="s">
        <v>32</v>
      </c>
      <c r="C29" s="141">
        <v>46265</v>
      </c>
      <c r="D29" s="116" t="s">
        <v>26</v>
      </c>
      <c r="E29" s="116" t="s">
        <v>120</v>
      </c>
      <c r="F29" s="116" t="s">
        <v>121</v>
      </c>
      <c r="G29" s="116" t="s">
        <v>122</v>
      </c>
      <c r="H29" s="142">
        <v>0.375</v>
      </c>
      <c r="I29" s="116" t="s">
        <v>123</v>
      </c>
      <c r="J29" s="256" t="s">
        <v>189</v>
      </c>
      <c r="K29" s="143"/>
    </row>
    <row r="30" spans="1:11" s="8" customFormat="1" ht="30.75" customHeight="1">
      <c r="A30" s="115">
        <v>260220001428</v>
      </c>
      <c r="B30" s="116" t="s">
        <v>150</v>
      </c>
      <c r="C30" s="177">
        <v>46265</v>
      </c>
      <c r="D30" s="116" t="s">
        <v>151</v>
      </c>
      <c r="E30" s="277" t="s">
        <v>152</v>
      </c>
      <c r="F30" s="277"/>
      <c r="G30" s="178" t="s">
        <v>153</v>
      </c>
      <c r="H30" s="179" t="s">
        <v>154</v>
      </c>
      <c r="I30" s="178" t="s">
        <v>155</v>
      </c>
      <c r="J30" s="277" t="s">
        <v>184</v>
      </c>
      <c r="K30" s="57"/>
    </row>
    <row r="31" spans="1:11" s="8" customFormat="1" ht="30.75" customHeight="1">
      <c r="A31" s="115">
        <v>260220001427</v>
      </c>
      <c r="B31" s="116" t="s">
        <v>150</v>
      </c>
      <c r="C31" s="177">
        <v>46265</v>
      </c>
      <c r="D31" s="116" t="s">
        <v>151</v>
      </c>
      <c r="E31" s="277" t="s">
        <v>152</v>
      </c>
      <c r="F31" s="277"/>
      <c r="G31" s="178" t="s">
        <v>153</v>
      </c>
      <c r="H31" s="179" t="s">
        <v>156</v>
      </c>
      <c r="I31" s="178" t="s">
        <v>155</v>
      </c>
      <c r="J31" s="277"/>
      <c r="K31" s="57"/>
    </row>
    <row r="32" spans="1:11" s="8" customFormat="1" ht="30.75" customHeight="1">
      <c r="A32" s="115">
        <v>260220001429</v>
      </c>
      <c r="B32" s="116" t="s">
        <v>150</v>
      </c>
      <c r="C32" s="177">
        <v>46265</v>
      </c>
      <c r="D32" s="116" t="s">
        <v>151</v>
      </c>
      <c r="E32" s="277" t="s">
        <v>152</v>
      </c>
      <c r="F32" s="277"/>
      <c r="G32" s="178" t="s">
        <v>153</v>
      </c>
      <c r="H32" s="179" t="s">
        <v>157</v>
      </c>
      <c r="I32" s="178" t="s">
        <v>155</v>
      </c>
      <c r="J32" s="277"/>
      <c r="K32" s="180"/>
    </row>
    <row r="33" spans="1:11" s="8" customFormat="1" ht="30.75" customHeight="1">
      <c r="A33" s="169"/>
      <c r="B33" s="170"/>
      <c r="C33" s="171"/>
      <c r="D33" s="170"/>
      <c r="E33" s="170"/>
      <c r="F33" s="172"/>
      <c r="G33" s="173"/>
      <c r="H33" s="174"/>
      <c r="I33" s="172"/>
      <c r="J33" s="175"/>
      <c r="K33" s="176"/>
    </row>
    <row r="34" spans="1:11" s="9" customFormat="1" ht="30.75" customHeight="1">
      <c r="A34" s="58"/>
      <c r="B34" s="59"/>
      <c r="C34" s="60"/>
      <c r="D34" s="48"/>
      <c r="E34" s="61"/>
      <c r="F34" s="48"/>
      <c r="G34" s="48"/>
      <c r="H34" s="62"/>
      <c r="I34" s="63"/>
      <c r="J34" s="64"/>
      <c r="K34" s="65"/>
    </row>
    <row r="35" spans="1:11" s="9" customFormat="1" ht="30.75" customHeight="1">
      <c r="A35" s="282" t="s">
        <v>33</v>
      </c>
      <c r="B35" s="283"/>
      <c r="C35" s="30"/>
      <c r="D35" s="13"/>
      <c r="E35" s="13"/>
      <c r="F35" s="13"/>
      <c r="G35" s="13"/>
      <c r="H35" s="14"/>
      <c r="I35" s="13"/>
      <c r="J35" s="31"/>
      <c r="K35" s="31"/>
    </row>
    <row r="36" spans="1:11" s="9" customFormat="1" ht="30.75" customHeight="1">
      <c r="A36" s="128" t="s">
        <v>21</v>
      </c>
      <c r="B36" s="129" t="s">
        <v>2</v>
      </c>
      <c r="C36" s="130" t="s">
        <v>3</v>
      </c>
      <c r="D36" s="131" t="s">
        <v>4</v>
      </c>
      <c r="E36" s="131" t="s">
        <v>5</v>
      </c>
      <c r="F36" s="131" t="s">
        <v>6</v>
      </c>
      <c r="G36" s="131" t="s">
        <v>7</v>
      </c>
      <c r="H36" s="132" t="s">
        <v>8</v>
      </c>
      <c r="I36" s="131" t="s">
        <v>9</v>
      </c>
      <c r="J36" s="131" t="s">
        <v>10</v>
      </c>
      <c r="K36" s="133" t="s">
        <v>22</v>
      </c>
    </row>
    <row r="37" spans="1:11" s="9" customFormat="1" ht="30.75" customHeight="1">
      <c r="A37" s="115">
        <v>260940008733</v>
      </c>
      <c r="B37" s="116" t="s">
        <v>60</v>
      </c>
      <c r="C37" s="123" t="s">
        <v>116</v>
      </c>
      <c r="D37" s="117" t="s">
        <v>111</v>
      </c>
      <c r="E37" s="284" t="s">
        <v>112</v>
      </c>
      <c r="F37" s="285"/>
      <c r="G37" s="118" t="s">
        <v>113</v>
      </c>
      <c r="H37" s="119">
        <v>0.33333333333333331</v>
      </c>
      <c r="I37" s="120" t="s">
        <v>114</v>
      </c>
      <c r="J37" s="121" t="s">
        <v>180</v>
      </c>
      <c r="K37" s="122" t="s">
        <v>115</v>
      </c>
    </row>
    <row r="38" spans="1:11" s="9" customFormat="1" ht="30.75" customHeight="1">
      <c r="A38" s="66"/>
      <c r="B38" s="21"/>
      <c r="C38" s="67"/>
      <c r="D38" s="68"/>
      <c r="E38" s="286"/>
      <c r="F38" s="287"/>
      <c r="G38" s="21"/>
      <c r="H38" s="69"/>
      <c r="I38" s="70"/>
      <c r="J38" s="71"/>
      <c r="K38" s="72"/>
    </row>
    <row r="39" spans="1:11" s="9" customFormat="1" ht="30.75" customHeight="1">
      <c r="A39" s="74"/>
      <c r="B39" s="75"/>
      <c r="C39" s="60"/>
      <c r="D39" s="48"/>
      <c r="E39" s="61"/>
      <c r="F39" s="48"/>
      <c r="G39" s="48"/>
      <c r="H39" s="62"/>
      <c r="I39" s="63"/>
      <c r="J39" s="64"/>
      <c r="K39" s="76"/>
    </row>
    <row r="40" spans="1:11" s="9" customFormat="1" ht="30.75" customHeight="1">
      <c r="A40" s="288" t="s">
        <v>34</v>
      </c>
      <c r="B40" s="289"/>
      <c r="C40" s="77"/>
      <c r="D40" s="78"/>
      <c r="E40" s="78"/>
      <c r="F40" s="78"/>
      <c r="G40" s="78"/>
      <c r="H40" s="79"/>
      <c r="I40" s="78"/>
      <c r="J40" s="64"/>
      <c r="K40" s="76"/>
    </row>
    <row r="41" spans="1:11" s="9" customFormat="1" ht="30.75" customHeight="1">
      <c r="A41" s="126" t="s">
        <v>1</v>
      </c>
      <c r="B41" s="126" t="s">
        <v>2</v>
      </c>
      <c r="C41" s="127" t="s">
        <v>3</v>
      </c>
      <c r="D41" s="126" t="s">
        <v>4</v>
      </c>
      <c r="E41" s="126" t="s">
        <v>5</v>
      </c>
      <c r="F41" s="126" t="s">
        <v>6</v>
      </c>
      <c r="G41" s="126" t="s">
        <v>7</v>
      </c>
      <c r="H41" s="126" t="s">
        <v>8</v>
      </c>
      <c r="I41" s="126" t="s">
        <v>9</v>
      </c>
      <c r="J41" s="127" t="s">
        <v>10</v>
      </c>
      <c r="K41" s="134" t="s">
        <v>22</v>
      </c>
    </row>
    <row r="42" spans="1:11" s="9" customFormat="1" ht="30.75" customHeight="1">
      <c r="A42" s="265">
        <v>260940008965</v>
      </c>
      <c r="B42" s="116" t="s">
        <v>117</v>
      </c>
      <c r="C42" s="135" t="s">
        <v>116</v>
      </c>
      <c r="D42" s="116" t="s">
        <v>35</v>
      </c>
      <c r="E42" s="116" t="s">
        <v>118</v>
      </c>
      <c r="F42" s="116" t="s">
        <v>118</v>
      </c>
      <c r="G42" s="116" t="s">
        <v>119</v>
      </c>
      <c r="H42" s="124">
        <v>0.375</v>
      </c>
      <c r="I42" s="125" t="s">
        <v>39</v>
      </c>
      <c r="J42" s="278" t="s">
        <v>178</v>
      </c>
      <c r="K42" s="80"/>
    </row>
    <row r="43" spans="1:11" s="9" customFormat="1" ht="30.75" customHeight="1">
      <c r="A43" s="265">
        <v>260940008966</v>
      </c>
      <c r="B43" s="116" t="s">
        <v>117</v>
      </c>
      <c r="C43" s="135" t="s">
        <v>116</v>
      </c>
      <c r="D43" s="116" t="s">
        <v>35</v>
      </c>
      <c r="E43" s="116" t="s">
        <v>118</v>
      </c>
      <c r="F43" s="116" t="s">
        <v>118</v>
      </c>
      <c r="G43" s="116" t="s">
        <v>119</v>
      </c>
      <c r="H43" s="124">
        <v>0.375</v>
      </c>
      <c r="I43" s="125" t="s">
        <v>39</v>
      </c>
      <c r="J43" s="278"/>
      <c r="K43" s="80"/>
    </row>
    <row r="44" spans="1:11" s="9" customFormat="1" ht="30.75" customHeight="1">
      <c r="A44" s="148">
        <v>1260702889</v>
      </c>
      <c r="B44" s="149" t="s">
        <v>34</v>
      </c>
      <c r="C44" s="150" t="s">
        <v>130</v>
      </c>
      <c r="D44" s="116" t="s">
        <v>35</v>
      </c>
      <c r="E44" s="149" t="s">
        <v>36</v>
      </c>
      <c r="F44" s="151" t="s">
        <v>36</v>
      </c>
      <c r="G44" s="152" t="s">
        <v>131</v>
      </c>
      <c r="H44" s="152">
        <v>0.45833333333333331</v>
      </c>
      <c r="I44" s="153" t="s">
        <v>24</v>
      </c>
      <c r="J44" s="259" t="s">
        <v>182</v>
      </c>
      <c r="K44" s="80"/>
    </row>
    <row r="45" spans="1:11" s="9" customFormat="1" ht="30.75" customHeight="1">
      <c r="A45" s="140">
        <v>260940008940</v>
      </c>
      <c r="B45" s="140" t="s">
        <v>34</v>
      </c>
      <c r="C45" s="141">
        <v>46265</v>
      </c>
      <c r="D45" s="116" t="s">
        <v>35</v>
      </c>
      <c r="E45" s="116" t="s">
        <v>48</v>
      </c>
      <c r="F45" s="116" t="s">
        <v>48</v>
      </c>
      <c r="G45" s="116" t="s">
        <v>49</v>
      </c>
      <c r="H45" s="124">
        <v>0.39583333333333331</v>
      </c>
      <c r="I45" s="116" t="s">
        <v>132</v>
      </c>
      <c r="J45" s="274" t="s">
        <v>187</v>
      </c>
      <c r="K45" s="154"/>
    </row>
    <row r="46" spans="1:11" s="9" customFormat="1" ht="30.75" customHeight="1">
      <c r="A46" s="140">
        <v>260940008937</v>
      </c>
      <c r="B46" s="140" t="s">
        <v>34</v>
      </c>
      <c r="C46" s="141">
        <v>46265</v>
      </c>
      <c r="D46" s="116" t="s">
        <v>35</v>
      </c>
      <c r="E46" s="116" t="s">
        <v>48</v>
      </c>
      <c r="F46" s="116" t="s">
        <v>48</v>
      </c>
      <c r="G46" s="116" t="s">
        <v>49</v>
      </c>
      <c r="H46" s="124">
        <v>0.45833333333333331</v>
      </c>
      <c r="I46" s="116" t="s">
        <v>133</v>
      </c>
      <c r="J46" s="275"/>
      <c r="K46" s="154"/>
    </row>
    <row r="47" spans="1:11" s="9" customFormat="1" ht="30.75" customHeight="1">
      <c r="A47" s="140">
        <v>260940008946</v>
      </c>
      <c r="B47" s="140" t="s">
        <v>34</v>
      </c>
      <c r="C47" s="141">
        <v>46265</v>
      </c>
      <c r="D47" s="116" t="s">
        <v>35</v>
      </c>
      <c r="E47" s="116" t="s">
        <v>48</v>
      </c>
      <c r="F47" s="116" t="s">
        <v>48</v>
      </c>
      <c r="G47" s="116" t="s">
        <v>49</v>
      </c>
      <c r="H47" s="124">
        <v>0.58333333333333337</v>
      </c>
      <c r="I47" s="116" t="s">
        <v>42</v>
      </c>
      <c r="J47" s="275"/>
      <c r="K47" s="154"/>
    </row>
    <row r="48" spans="1:11" s="9" customFormat="1" ht="30.75" customHeight="1">
      <c r="A48" s="140">
        <v>260940008947</v>
      </c>
      <c r="B48" s="140" t="s">
        <v>34</v>
      </c>
      <c r="C48" s="141">
        <v>46265</v>
      </c>
      <c r="D48" s="116" t="s">
        <v>35</v>
      </c>
      <c r="E48" s="116" t="s">
        <v>48</v>
      </c>
      <c r="F48" s="116" t="s">
        <v>48</v>
      </c>
      <c r="G48" s="116" t="s">
        <v>49</v>
      </c>
      <c r="H48" s="124">
        <v>0.5</v>
      </c>
      <c r="I48" s="116" t="s">
        <v>134</v>
      </c>
      <c r="J48" s="275"/>
      <c r="K48" s="154"/>
    </row>
    <row r="49" spans="1:11" s="9" customFormat="1" ht="30.75" customHeight="1">
      <c r="A49" s="140">
        <v>260940008950</v>
      </c>
      <c r="B49" s="140" t="s">
        <v>34</v>
      </c>
      <c r="C49" s="141">
        <v>46265</v>
      </c>
      <c r="D49" s="116" t="s">
        <v>35</v>
      </c>
      <c r="E49" s="116" t="s">
        <v>48</v>
      </c>
      <c r="F49" s="116" t="s">
        <v>48</v>
      </c>
      <c r="G49" s="116" t="s">
        <v>49</v>
      </c>
      <c r="H49" s="124">
        <v>0.41666666666666669</v>
      </c>
      <c r="I49" s="116" t="s">
        <v>58</v>
      </c>
      <c r="J49" s="275"/>
      <c r="K49" s="154" t="s">
        <v>135</v>
      </c>
    </row>
    <row r="50" spans="1:11" s="9" customFormat="1" ht="30.75" customHeight="1">
      <c r="A50" s="140">
        <v>260940008955</v>
      </c>
      <c r="B50" s="140" t="s">
        <v>34</v>
      </c>
      <c r="C50" s="141">
        <v>46265</v>
      </c>
      <c r="D50" s="116" t="s">
        <v>35</v>
      </c>
      <c r="E50" s="116" t="s">
        <v>48</v>
      </c>
      <c r="F50" s="116" t="s">
        <v>48</v>
      </c>
      <c r="G50" s="116" t="s">
        <v>49</v>
      </c>
      <c r="H50" s="124">
        <v>0.58333333333333337</v>
      </c>
      <c r="I50" s="116" t="s">
        <v>16</v>
      </c>
      <c r="J50" s="275"/>
      <c r="K50" s="154" t="s">
        <v>136</v>
      </c>
    </row>
    <row r="51" spans="1:11" s="9" customFormat="1" ht="30.75" customHeight="1">
      <c r="A51" s="140">
        <v>260940008953</v>
      </c>
      <c r="B51" s="140" t="s">
        <v>34</v>
      </c>
      <c r="C51" s="141">
        <v>46265</v>
      </c>
      <c r="D51" s="116" t="s">
        <v>35</v>
      </c>
      <c r="E51" s="116" t="s">
        <v>48</v>
      </c>
      <c r="F51" s="116" t="s">
        <v>48</v>
      </c>
      <c r="G51" s="116" t="s">
        <v>49</v>
      </c>
      <c r="H51" s="124">
        <v>0.5</v>
      </c>
      <c r="I51" s="116" t="s">
        <v>16</v>
      </c>
      <c r="J51" s="275"/>
      <c r="K51" s="154" t="s">
        <v>136</v>
      </c>
    </row>
    <row r="52" spans="1:11" s="9" customFormat="1" ht="30.75" customHeight="1">
      <c r="A52" s="140">
        <v>260940008356</v>
      </c>
      <c r="B52" s="140" t="s">
        <v>34</v>
      </c>
      <c r="C52" s="141">
        <v>46265</v>
      </c>
      <c r="D52" s="116" t="s">
        <v>35</v>
      </c>
      <c r="E52" s="116" t="s">
        <v>48</v>
      </c>
      <c r="F52" s="116" t="s">
        <v>48</v>
      </c>
      <c r="G52" s="116" t="s">
        <v>49</v>
      </c>
      <c r="H52" s="124">
        <v>0.375</v>
      </c>
      <c r="I52" s="116" t="s">
        <v>58</v>
      </c>
      <c r="J52" s="275"/>
      <c r="K52" s="154" t="s">
        <v>137</v>
      </c>
    </row>
    <row r="53" spans="1:11" s="9" customFormat="1" ht="30.75" customHeight="1">
      <c r="A53" s="140">
        <v>260940008956</v>
      </c>
      <c r="B53" s="140" t="s">
        <v>34</v>
      </c>
      <c r="C53" s="141">
        <v>46265</v>
      </c>
      <c r="D53" s="116" t="s">
        <v>35</v>
      </c>
      <c r="E53" s="116" t="s">
        <v>48</v>
      </c>
      <c r="F53" s="116" t="s">
        <v>48</v>
      </c>
      <c r="G53" s="116" t="s">
        <v>49</v>
      </c>
      <c r="H53" s="124">
        <v>0.39583333333333331</v>
      </c>
      <c r="I53" s="116" t="s">
        <v>58</v>
      </c>
      <c r="J53" s="275"/>
      <c r="K53" s="154" t="s">
        <v>137</v>
      </c>
    </row>
    <row r="54" spans="1:11" s="9" customFormat="1" ht="30.75" customHeight="1">
      <c r="A54" s="140">
        <v>260940008957</v>
      </c>
      <c r="B54" s="140" t="s">
        <v>34</v>
      </c>
      <c r="C54" s="141">
        <v>46265</v>
      </c>
      <c r="D54" s="116" t="s">
        <v>35</v>
      </c>
      <c r="E54" s="116" t="s">
        <v>48</v>
      </c>
      <c r="F54" s="116" t="s">
        <v>48</v>
      </c>
      <c r="G54" s="116" t="s">
        <v>49</v>
      </c>
      <c r="H54" s="124">
        <v>0.41666666666666669</v>
      </c>
      <c r="I54" s="116" t="s">
        <v>16</v>
      </c>
      <c r="J54" s="275"/>
      <c r="K54" s="154" t="s">
        <v>136</v>
      </c>
    </row>
    <row r="55" spans="1:11" s="9" customFormat="1" ht="30.75" customHeight="1">
      <c r="A55" s="140">
        <v>260940008958</v>
      </c>
      <c r="B55" s="140" t="s">
        <v>34</v>
      </c>
      <c r="C55" s="141">
        <v>46265</v>
      </c>
      <c r="D55" s="116" t="s">
        <v>35</v>
      </c>
      <c r="E55" s="116" t="s">
        <v>48</v>
      </c>
      <c r="F55" s="116" t="s">
        <v>48</v>
      </c>
      <c r="G55" s="116" t="s">
        <v>49</v>
      </c>
      <c r="H55" s="124">
        <v>0.45833333333333331</v>
      </c>
      <c r="I55" s="116" t="s">
        <v>42</v>
      </c>
      <c r="J55" s="275"/>
      <c r="K55" s="154" t="s">
        <v>136</v>
      </c>
    </row>
    <row r="56" spans="1:11" s="9" customFormat="1" ht="30.75" customHeight="1">
      <c r="A56" s="140">
        <v>260940008954</v>
      </c>
      <c r="B56" s="140" t="s">
        <v>34</v>
      </c>
      <c r="C56" s="141">
        <v>46265</v>
      </c>
      <c r="D56" s="116" t="s">
        <v>35</v>
      </c>
      <c r="E56" s="116" t="s">
        <v>48</v>
      </c>
      <c r="F56" s="116" t="s">
        <v>48</v>
      </c>
      <c r="G56" s="116" t="s">
        <v>49</v>
      </c>
      <c r="H56" s="124">
        <v>0.47916666666666669</v>
      </c>
      <c r="I56" s="116" t="s">
        <v>39</v>
      </c>
      <c r="J56" s="275"/>
      <c r="K56" s="154" t="s">
        <v>136</v>
      </c>
    </row>
    <row r="57" spans="1:11" s="9" customFormat="1" ht="30.75" customHeight="1">
      <c r="A57" s="140">
        <v>260940008906</v>
      </c>
      <c r="B57" s="140" t="s">
        <v>34</v>
      </c>
      <c r="C57" s="141">
        <v>46265</v>
      </c>
      <c r="D57" s="116" t="s">
        <v>35</v>
      </c>
      <c r="E57" s="116" t="s">
        <v>48</v>
      </c>
      <c r="F57" s="116" t="s">
        <v>48</v>
      </c>
      <c r="G57" s="116" t="s">
        <v>49</v>
      </c>
      <c r="H57" s="124">
        <v>0.625</v>
      </c>
      <c r="I57" s="116" t="s">
        <v>39</v>
      </c>
      <c r="J57" s="276"/>
      <c r="K57" s="154"/>
    </row>
    <row r="58" spans="1:11" s="9" customFormat="1" ht="30.75" customHeight="1">
      <c r="A58" s="156">
        <v>260940008859</v>
      </c>
      <c r="B58" s="157" t="s">
        <v>37</v>
      </c>
      <c r="C58" s="155">
        <v>46265</v>
      </c>
      <c r="D58" s="120" t="s">
        <v>138</v>
      </c>
      <c r="E58" s="120" t="s">
        <v>139</v>
      </c>
      <c r="F58" s="157" t="s">
        <v>140</v>
      </c>
      <c r="G58" s="157" t="s">
        <v>141</v>
      </c>
      <c r="H58" s="157" t="s">
        <v>142</v>
      </c>
      <c r="I58" s="157" t="s">
        <v>143</v>
      </c>
      <c r="J58" s="270" t="s">
        <v>183</v>
      </c>
      <c r="K58" s="73"/>
    </row>
    <row r="59" spans="1:11" s="9" customFormat="1" ht="30.75" customHeight="1">
      <c r="A59" s="245">
        <v>260940008964</v>
      </c>
      <c r="B59" s="246" t="s">
        <v>34</v>
      </c>
      <c r="C59" s="247">
        <v>46265</v>
      </c>
      <c r="D59" s="116" t="s">
        <v>35</v>
      </c>
      <c r="E59" s="248" t="s">
        <v>43</v>
      </c>
      <c r="F59" s="248" t="s">
        <v>43</v>
      </c>
      <c r="G59" s="248" t="s">
        <v>44</v>
      </c>
      <c r="H59" s="249">
        <v>0.33333333333333331</v>
      </c>
      <c r="I59" s="250" t="s">
        <v>45</v>
      </c>
      <c r="J59" s="271"/>
      <c r="K59" s="252"/>
    </row>
    <row r="60" spans="1:11" s="9" customFormat="1" ht="30.75" customHeight="1">
      <c r="A60" s="158">
        <v>2026575081</v>
      </c>
      <c r="B60" s="159" t="s">
        <v>46</v>
      </c>
      <c r="C60" s="160">
        <v>46265</v>
      </c>
      <c r="D60" s="159" t="s">
        <v>47</v>
      </c>
      <c r="E60" s="159" t="s">
        <v>38</v>
      </c>
      <c r="F60" s="159" t="s">
        <v>38</v>
      </c>
      <c r="G60" s="159" t="s">
        <v>144</v>
      </c>
      <c r="H60" s="161">
        <v>0.625</v>
      </c>
      <c r="I60" s="159" t="s">
        <v>16</v>
      </c>
      <c r="J60" s="240" t="s">
        <v>189</v>
      </c>
      <c r="K60" s="73"/>
    </row>
    <row r="61" spans="1:11" s="9" customFormat="1" ht="30.75" customHeight="1">
      <c r="A61" s="140">
        <v>260940008968</v>
      </c>
      <c r="B61" s="187" t="s">
        <v>34</v>
      </c>
      <c r="C61" s="188">
        <v>46265</v>
      </c>
      <c r="D61" s="159" t="s">
        <v>47</v>
      </c>
      <c r="E61" s="116" t="s">
        <v>163</v>
      </c>
      <c r="F61" s="116" t="s">
        <v>164</v>
      </c>
      <c r="G61" s="116" t="s">
        <v>165</v>
      </c>
      <c r="H61" s="166">
        <v>0.33333333333333331</v>
      </c>
      <c r="I61" s="116" t="s">
        <v>39</v>
      </c>
      <c r="J61" s="270" t="s">
        <v>179</v>
      </c>
      <c r="K61" s="73"/>
    </row>
    <row r="62" spans="1:11" s="9" customFormat="1" ht="30.75" customHeight="1">
      <c r="A62" s="210">
        <v>260940008916</v>
      </c>
      <c r="B62" s="211" t="s">
        <v>34</v>
      </c>
      <c r="C62" s="212">
        <v>46265</v>
      </c>
      <c r="D62" s="215" t="s">
        <v>173</v>
      </c>
      <c r="E62" s="217" t="s">
        <v>173</v>
      </c>
      <c r="F62" s="217" t="s">
        <v>173</v>
      </c>
      <c r="G62" s="213" t="s">
        <v>174</v>
      </c>
      <c r="H62" s="214">
        <v>0.375</v>
      </c>
      <c r="I62" s="216" t="s">
        <v>24</v>
      </c>
      <c r="J62" s="271"/>
      <c r="K62" s="252"/>
    </row>
    <row r="63" spans="1:11" s="9" customFormat="1" ht="30.75" customHeight="1">
      <c r="A63" s="196">
        <v>260940008976</v>
      </c>
      <c r="B63" s="116" t="s">
        <v>54</v>
      </c>
      <c r="C63" s="197">
        <v>46265</v>
      </c>
      <c r="D63" s="116" t="s">
        <v>59</v>
      </c>
      <c r="E63" s="116" t="s">
        <v>55</v>
      </c>
      <c r="F63" s="116" t="s">
        <v>56</v>
      </c>
      <c r="G63" s="116" t="s">
        <v>57</v>
      </c>
      <c r="H63" s="198">
        <v>0.375</v>
      </c>
      <c r="I63" s="116" t="s">
        <v>39</v>
      </c>
      <c r="J63" s="270" t="s">
        <v>177</v>
      </c>
      <c r="K63" s="82"/>
    </row>
    <row r="64" spans="1:11" s="9" customFormat="1" ht="30.75" customHeight="1">
      <c r="A64" s="199">
        <v>260940008971</v>
      </c>
      <c r="B64" s="200" t="s">
        <v>54</v>
      </c>
      <c r="C64" s="201">
        <v>46265</v>
      </c>
      <c r="D64" s="116" t="s">
        <v>59</v>
      </c>
      <c r="E64" s="116" t="s">
        <v>55</v>
      </c>
      <c r="F64" s="116" t="s">
        <v>63</v>
      </c>
      <c r="G64" s="116" t="s">
        <v>64</v>
      </c>
      <c r="H64" s="202">
        <v>0.375</v>
      </c>
      <c r="I64" s="116" t="s">
        <v>39</v>
      </c>
      <c r="J64" s="271"/>
      <c r="K64" s="82"/>
    </row>
    <row r="65" spans="1:12" s="9" customFormat="1" ht="30.75" customHeight="1">
      <c r="A65" s="205">
        <v>2026575833</v>
      </c>
      <c r="B65" s="116" t="s">
        <v>34</v>
      </c>
      <c r="C65" s="141">
        <v>46265</v>
      </c>
      <c r="D65" s="203" t="s">
        <v>35</v>
      </c>
      <c r="E65" s="116" t="s">
        <v>40</v>
      </c>
      <c r="F65" s="116" t="s">
        <v>40</v>
      </c>
      <c r="G65" s="204" t="s">
        <v>41</v>
      </c>
      <c r="H65" s="204">
        <v>0.375</v>
      </c>
      <c r="I65" s="116" t="s">
        <v>24</v>
      </c>
      <c r="J65" s="279" t="s">
        <v>181</v>
      </c>
      <c r="K65" s="83"/>
    </row>
    <row r="66" spans="1:12" s="9" customFormat="1" ht="30.75" customHeight="1">
      <c r="A66" s="205">
        <v>2026575834</v>
      </c>
      <c r="B66" s="116" t="s">
        <v>34</v>
      </c>
      <c r="C66" s="141">
        <v>46265</v>
      </c>
      <c r="D66" s="203" t="s">
        <v>35</v>
      </c>
      <c r="E66" s="116" t="s">
        <v>40</v>
      </c>
      <c r="F66" s="116" t="s">
        <v>40</v>
      </c>
      <c r="G66" s="204" t="s">
        <v>41</v>
      </c>
      <c r="H66" s="204">
        <v>0.41666666666666669</v>
      </c>
      <c r="I66" s="116" t="s">
        <v>24</v>
      </c>
      <c r="J66" s="279"/>
      <c r="K66" s="83"/>
    </row>
    <row r="67" spans="1:12" s="9" customFormat="1" ht="30.75" customHeight="1">
      <c r="A67" s="205">
        <v>2026575859</v>
      </c>
      <c r="B67" s="116" t="s">
        <v>34</v>
      </c>
      <c r="C67" s="141">
        <v>46265</v>
      </c>
      <c r="D67" s="203" t="s">
        <v>35</v>
      </c>
      <c r="E67" s="116" t="s">
        <v>40</v>
      </c>
      <c r="F67" s="116" t="s">
        <v>40</v>
      </c>
      <c r="G67" s="204" t="s">
        <v>41</v>
      </c>
      <c r="H67" s="204">
        <v>0.45833333333333331</v>
      </c>
      <c r="I67" s="116" t="s">
        <v>24</v>
      </c>
      <c r="J67" s="279"/>
      <c r="K67" s="83"/>
      <c r="L67" s="87"/>
    </row>
    <row r="68" spans="1:12" s="9" customFormat="1" ht="30.75" customHeight="1">
      <c r="A68" s="206"/>
      <c r="B68" s="116" t="s">
        <v>34</v>
      </c>
      <c r="C68" s="141">
        <v>46265</v>
      </c>
      <c r="D68" s="203" t="s">
        <v>35</v>
      </c>
      <c r="E68" s="116" t="s">
        <v>40</v>
      </c>
      <c r="F68" s="116" t="s">
        <v>40</v>
      </c>
      <c r="G68" s="204" t="s">
        <v>41</v>
      </c>
      <c r="H68" s="204">
        <v>0.5</v>
      </c>
      <c r="I68" s="116" t="s">
        <v>24</v>
      </c>
      <c r="J68" s="279"/>
      <c r="K68" s="83"/>
      <c r="L68" s="88"/>
    </row>
    <row r="69" spans="1:12" s="9" customFormat="1" ht="30.75" customHeight="1">
      <c r="A69" s="224">
        <v>2026576325</v>
      </c>
      <c r="B69" s="225" t="s">
        <v>34</v>
      </c>
      <c r="C69" s="226">
        <v>46265</v>
      </c>
      <c r="D69" s="225" t="s">
        <v>50</v>
      </c>
      <c r="E69" s="225" t="s">
        <v>51</v>
      </c>
      <c r="F69" s="227" t="s">
        <v>52</v>
      </c>
      <c r="G69" s="225" t="s">
        <v>53</v>
      </c>
      <c r="H69" s="228">
        <v>0.54166666666666663</v>
      </c>
      <c r="I69" s="225" t="s">
        <v>45</v>
      </c>
      <c r="J69" s="120" t="s">
        <v>185</v>
      </c>
      <c r="K69" s="83"/>
      <c r="L69" s="88"/>
    </row>
    <row r="70" spans="1:12" s="9" customFormat="1" ht="30.75" customHeight="1">
      <c r="A70" s="222"/>
      <c r="B70" s="218"/>
      <c r="C70" s="219"/>
      <c r="D70" s="218"/>
      <c r="E70" s="218"/>
      <c r="F70" s="223"/>
      <c r="G70" s="218"/>
      <c r="H70" s="220"/>
      <c r="I70" s="221"/>
      <c r="J70" s="257"/>
      <c r="K70" s="207"/>
      <c r="L70" s="88"/>
    </row>
    <row r="71" spans="1:12" s="9" customFormat="1" ht="30.6" customHeight="1">
      <c r="A71" s="45"/>
      <c r="B71" s="45"/>
      <c r="C71" s="84"/>
      <c r="D71" s="46"/>
      <c r="E71" s="46"/>
      <c r="F71" s="46"/>
      <c r="G71" s="46"/>
      <c r="H71" s="85"/>
      <c r="I71" s="86"/>
      <c r="J71" s="257"/>
      <c r="K71" s="80"/>
    </row>
    <row r="72" spans="1:12" s="9" customFormat="1" ht="30.75" customHeight="1">
      <c r="A72" s="290" t="s">
        <v>60</v>
      </c>
      <c r="B72" s="291"/>
      <c r="C72" s="89"/>
      <c r="D72" s="90"/>
      <c r="E72" s="90"/>
      <c r="F72" s="90"/>
      <c r="G72" s="90"/>
      <c r="H72" s="91"/>
      <c r="I72" s="90"/>
      <c r="J72" s="10"/>
      <c r="K72" s="92"/>
    </row>
    <row r="73" spans="1:12" s="9" customFormat="1" ht="30.75" customHeight="1">
      <c r="A73" s="93" t="s">
        <v>1</v>
      </c>
      <c r="B73" s="93" t="s">
        <v>2</v>
      </c>
      <c r="C73" s="94" t="s">
        <v>3</v>
      </c>
      <c r="D73" s="93" t="s">
        <v>4</v>
      </c>
      <c r="E73" s="93" t="s">
        <v>5</v>
      </c>
      <c r="F73" s="93" t="s">
        <v>6</v>
      </c>
      <c r="G73" s="93" t="s">
        <v>7</v>
      </c>
      <c r="H73" s="93" t="s">
        <v>8</v>
      </c>
      <c r="I73" s="93" t="s">
        <v>9</v>
      </c>
      <c r="J73" s="94" t="s">
        <v>10</v>
      </c>
      <c r="K73" s="95" t="s">
        <v>22</v>
      </c>
    </row>
    <row r="74" spans="1:12" s="9" customFormat="1" ht="30.75" customHeight="1">
      <c r="A74" s="242" t="s">
        <v>176</v>
      </c>
      <c r="B74" s="200" t="s">
        <v>61</v>
      </c>
      <c r="C74" s="208">
        <v>46265</v>
      </c>
      <c r="D74" s="116" t="s">
        <v>62</v>
      </c>
      <c r="E74" s="116" t="s">
        <v>63</v>
      </c>
      <c r="F74" s="116" t="s">
        <v>63</v>
      </c>
      <c r="G74" s="116" t="s">
        <v>64</v>
      </c>
      <c r="H74" s="202">
        <v>0.375</v>
      </c>
      <c r="I74" s="118" t="s">
        <v>155</v>
      </c>
      <c r="J74" s="253" t="s">
        <v>184</v>
      </c>
      <c r="K74" s="80"/>
    </row>
    <row r="75" spans="1:12" s="9" customFormat="1" ht="30.75" customHeight="1">
      <c r="A75" s="45"/>
      <c r="B75" s="45"/>
      <c r="C75" s="84"/>
      <c r="D75" s="46"/>
      <c r="E75" s="46"/>
      <c r="F75" s="46"/>
      <c r="G75" s="46"/>
      <c r="H75" s="85"/>
      <c r="I75" s="86"/>
      <c r="J75" s="251"/>
      <c r="K75" s="80"/>
    </row>
    <row r="76" spans="1:12" s="10" customFormat="1" ht="30.75" customHeight="1">
      <c r="A76" s="96"/>
      <c r="B76" s="97"/>
      <c r="C76" s="98"/>
      <c r="D76" s="98"/>
      <c r="E76" s="99"/>
      <c r="F76" s="99"/>
      <c r="G76" s="100"/>
      <c r="H76" s="101"/>
      <c r="I76" s="102"/>
      <c r="J76" s="103"/>
    </row>
    <row r="77" spans="1:12" s="10" customFormat="1" ht="30.75" customHeight="1">
      <c r="A77" s="96"/>
      <c r="B77" s="97"/>
      <c r="C77" s="98"/>
      <c r="D77" s="98"/>
      <c r="E77" s="99"/>
      <c r="F77" s="99"/>
      <c r="G77" s="100"/>
      <c r="H77" s="101"/>
      <c r="I77" s="102"/>
      <c r="J77" s="103"/>
    </row>
    <row r="78" spans="1:12" s="10" customFormat="1" ht="30.75" customHeight="1">
      <c r="A78" s="266" t="s">
        <v>65</v>
      </c>
      <c r="B78" s="267"/>
      <c r="C78" s="229"/>
      <c r="D78" s="230"/>
      <c r="E78" s="230"/>
      <c r="F78" s="230"/>
      <c r="G78" s="230"/>
      <c r="H78" s="231"/>
      <c r="I78" s="230"/>
      <c r="J78" s="232"/>
      <c r="K78" s="233"/>
    </row>
    <row r="79" spans="1:12" s="10" customFormat="1" ht="30.75" customHeight="1">
      <c r="A79" s="234" t="s">
        <v>21</v>
      </c>
      <c r="B79" s="235" t="s">
        <v>2</v>
      </c>
      <c r="C79" s="236" t="s">
        <v>3</v>
      </c>
      <c r="D79" s="235" t="s">
        <v>4</v>
      </c>
      <c r="E79" s="235" t="s">
        <v>5</v>
      </c>
      <c r="F79" s="235" t="s">
        <v>6</v>
      </c>
      <c r="G79" s="235" t="s">
        <v>7</v>
      </c>
      <c r="H79" s="237" t="s">
        <v>8</v>
      </c>
      <c r="I79" s="235" t="s">
        <v>9</v>
      </c>
      <c r="J79" s="235" t="s">
        <v>10</v>
      </c>
      <c r="K79" s="238" t="s">
        <v>22</v>
      </c>
    </row>
    <row r="80" spans="1:12" s="10" customFormat="1" ht="30.75" customHeight="1">
      <c r="A80" s="241">
        <v>2026576327</v>
      </c>
      <c r="B80" s="225" t="s">
        <v>65</v>
      </c>
      <c r="C80" s="226">
        <v>46265</v>
      </c>
      <c r="D80" s="225" t="s">
        <v>50</v>
      </c>
      <c r="E80" s="225" t="s">
        <v>51</v>
      </c>
      <c r="F80" s="227" t="s">
        <v>52</v>
      </c>
      <c r="G80" s="225" t="s">
        <v>53</v>
      </c>
      <c r="H80" s="228">
        <v>0.45833333333333331</v>
      </c>
      <c r="I80" s="225" t="s">
        <v>16</v>
      </c>
      <c r="J80" s="278" t="s">
        <v>185</v>
      </c>
      <c r="K80" s="239"/>
    </row>
    <row r="81" spans="1:11" s="10" customFormat="1" ht="30.75" customHeight="1">
      <c r="A81" s="241">
        <v>2026576329</v>
      </c>
      <c r="B81" s="225" t="s">
        <v>65</v>
      </c>
      <c r="C81" s="226">
        <v>46265</v>
      </c>
      <c r="D81" s="225" t="s">
        <v>50</v>
      </c>
      <c r="E81" s="225" t="s">
        <v>51</v>
      </c>
      <c r="F81" s="227" t="s">
        <v>52</v>
      </c>
      <c r="G81" s="225" t="s">
        <v>53</v>
      </c>
      <c r="H81" s="228">
        <v>0.45833333333333331</v>
      </c>
      <c r="I81" s="225" t="s">
        <v>16</v>
      </c>
      <c r="J81" s="278"/>
      <c r="K81" s="240"/>
    </row>
    <row r="82" spans="1:11" s="10" customFormat="1" ht="30.75" customHeight="1">
      <c r="A82" s="104"/>
      <c r="B82" s="54"/>
      <c r="C82" s="105"/>
      <c r="D82" s="54"/>
      <c r="E82" s="54"/>
      <c r="F82" s="81"/>
      <c r="G82" s="54"/>
      <c r="H82" s="55"/>
      <c r="I82" s="54"/>
      <c r="J82" s="258"/>
      <c r="K82" s="71"/>
    </row>
    <row r="83" spans="1:11" s="10" customFormat="1" ht="30.75" customHeight="1">
      <c r="A83" s="96"/>
      <c r="B83" s="97"/>
      <c r="C83" s="98"/>
      <c r="D83" s="98"/>
      <c r="E83" s="99"/>
      <c r="F83" s="99"/>
      <c r="G83" s="100"/>
      <c r="H83" s="101"/>
      <c r="I83" s="102"/>
      <c r="J83" s="103"/>
    </row>
    <row r="84" spans="1:11" ht="30.6" customHeight="1">
      <c r="A84" s="107"/>
      <c r="C84" s="108"/>
      <c r="D84" s="109"/>
      <c r="E84" s="109"/>
      <c r="K84" s="106"/>
    </row>
    <row r="85" spans="1:11" ht="30.6" customHeight="1">
      <c r="A85" s="107"/>
      <c r="C85" s="108" t="s">
        <v>66</v>
      </c>
      <c r="D85" s="109"/>
      <c r="E85" s="109"/>
      <c r="K85" s="106"/>
    </row>
    <row r="86" spans="1:11" ht="50.45" customHeight="1">
      <c r="A86" s="110"/>
      <c r="C86" s="280" t="s">
        <v>191</v>
      </c>
      <c r="D86" s="280"/>
      <c r="E86" s="280"/>
    </row>
    <row r="87" spans="1:11" ht="30.75" customHeight="1">
      <c r="A87" s="111"/>
      <c r="C87" s="281"/>
      <c r="D87" s="281"/>
      <c r="E87" s="281"/>
    </row>
    <row r="88" spans="1:11" ht="30.75" customHeight="1">
      <c r="A88" s="111"/>
    </row>
    <row r="89" spans="1:11" ht="30.75" customHeight="1">
      <c r="A89" s="110"/>
    </row>
    <row r="90" spans="1:11" ht="30.75" customHeight="1">
      <c r="A90" s="112"/>
    </row>
    <row r="91" spans="1:11" ht="30.75" customHeight="1">
      <c r="A91" s="113"/>
    </row>
    <row r="92" spans="1:11" ht="30.75" customHeight="1">
      <c r="A92" s="113"/>
    </row>
  </sheetData>
  <protectedRanges>
    <protectedRange sqref="G75:H75 G71:H71 G69:G70 E74:F74 H47:H50 G60:G61 H62 G47:G55 G63:G64 H66:H68" name="Rango1_2_1_3_1_1_2_1_5_3_7"/>
    <protectedRange sqref="A39" name="Rango1_3_3_1_1_3_7"/>
    <protectedRange sqref="A16 A19:A20 A25:A26 A33" name="Rango1_3_3_1_1_3_1"/>
    <protectedRange sqref="A38" name="Rango1_3_3_1_1_3"/>
    <protectedRange sqref="H38" name="Rango1_2_1_3_1_1_2_1_5_3"/>
    <protectedRange sqref="A37" name="Rango1_3_3_1_1_3_2"/>
    <protectedRange sqref="H37" name="Rango1_2_1_3_1_1_2_1_5_3_2"/>
    <protectedRange sqref="A22:A24" name="Rango1_3_3_1_1_3_3"/>
  </protectedRanges>
  <mergeCells count="25">
    <mergeCell ref="J65:J68"/>
    <mergeCell ref="J80:J81"/>
    <mergeCell ref="C86:E86"/>
    <mergeCell ref="C87:E87"/>
    <mergeCell ref="A35:B35"/>
    <mergeCell ref="E37:F37"/>
    <mergeCell ref="E38:F38"/>
    <mergeCell ref="A40:B40"/>
    <mergeCell ref="A72:B72"/>
    <mergeCell ref="A78:B78"/>
    <mergeCell ref="A2:B2"/>
    <mergeCell ref="A12:B12"/>
    <mergeCell ref="A17:B17"/>
    <mergeCell ref="A27:B27"/>
    <mergeCell ref="J63:J64"/>
    <mergeCell ref="J61:J62"/>
    <mergeCell ref="J58:J59"/>
    <mergeCell ref="J4:J5"/>
    <mergeCell ref="J45:J57"/>
    <mergeCell ref="J30:J32"/>
    <mergeCell ref="J42:J43"/>
    <mergeCell ref="E30:F30"/>
    <mergeCell ref="E31:F31"/>
    <mergeCell ref="E32:F32"/>
    <mergeCell ref="J19:J24"/>
  </mergeCells>
  <conditionalFormatting sqref="A43">
    <cfRule type="duplicateValues" dxfId="7" priority="3"/>
    <cfRule type="duplicateValues" dxfId="6" priority="4"/>
    <cfRule type="duplicateValues" dxfId="5" priority="5"/>
    <cfRule type="duplicateValues" dxfId="4" priority="6"/>
  </conditionalFormatting>
  <conditionalFormatting sqref="H51:I51">
    <cfRule type="timePeriod" dxfId="3" priority="7" timePeriod="lastWeek">
      <formula>AND(TODAY()-ROUNDDOWN(H51,0)&gt;=(WEEKDAY(TODAY())),TODAY()-ROUNDDOWN(H51,0)&lt;(WEEKDAY(TODAY())+7))</formula>
    </cfRule>
  </conditionalFormatting>
  <conditionalFormatting sqref="H65:I65">
    <cfRule type="timePeriod" dxfId="2" priority="2" timePeriod="lastWeek">
      <formula>AND(TODAY()-ROUNDDOWN(H65,0)&gt;=(WEEKDAY(TODAY())),TODAY()-ROUNDDOWN(H65,0)&lt;(WEEKDAY(TODAY())+7))</formula>
    </cfRule>
  </conditionalFormatting>
  <conditionalFormatting sqref="A86:A90">
    <cfRule type="duplicateValues" dxfId="1" priority="989"/>
  </conditionalFormatting>
  <conditionalFormatting sqref="A85">
    <cfRule type="duplicateValues" dxfId="0" priority="99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G17" sqref="G17"/>
    </sheetView>
  </sheetViews>
  <sheetFormatPr baseColWidth="10" defaultColWidth="11" defaultRowHeight="15"/>
  <cols>
    <col min="1" max="1" width="43.42578125" customWidth="1"/>
    <col min="2" max="2" width="25.5703125" customWidth="1"/>
    <col min="3" max="3" width="31.140625" customWidth="1"/>
  </cols>
  <sheetData>
    <row r="2" spans="1:3">
      <c r="A2" s="292" t="s">
        <v>67</v>
      </c>
      <c r="B2" s="292"/>
      <c r="C2" s="292"/>
    </row>
    <row r="3" spans="1:3">
      <c r="A3" s="1" t="s">
        <v>68</v>
      </c>
      <c r="B3" s="1" t="s">
        <v>69</v>
      </c>
      <c r="C3" s="1" t="s">
        <v>70</v>
      </c>
    </row>
    <row r="4" spans="1:3">
      <c r="A4" s="2" t="s">
        <v>71</v>
      </c>
      <c r="B4" s="3" t="s">
        <v>72</v>
      </c>
      <c r="C4" s="4" t="s">
        <v>73</v>
      </c>
    </row>
    <row r="5" spans="1:3">
      <c r="A5" s="2" t="s">
        <v>74</v>
      </c>
      <c r="B5" s="5" t="s">
        <v>75</v>
      </c>
      <c r="C5" s="4" t="s">
        <v>76</v>
      </c>
    </row>
    <row r="6" spans="1:3">
      <c r="A6" s="2" t="s">
        <v>77</v>
      </c>
      <c r="B6" s="5" t="s">
        <v>78</v>
      </c>
      <c r="C6" s="4" t="s">
        <v>79</v>
      </c>
    </row>
    <row r="7" spans="1:3">
      <c r="A7" s="2" t="s">
        <v>80</v>
      </c>
      <c r="B7" s="5">
        <v>995551063</v>
      </c>
      <c r="C7" s="4" t="s">
        <v>81</v>
      </c>
    </row>
    <row r="8" spans="1:3">
      <c r="A8" s="2" t="s">
        <v>82</v>
      </c>
      <c r="B8" s="3" t="s">
        <v>83</v>
      </c>
      <c r="C8" s="4" t="s">
        <v>84</v>
      </c>
    </row>
    <row r="9" spans="1:3">
      <c r="A9" s="6" t="s">
        <v>85</v>
      </c>
      <c r="B9" s="5" t="s">
        <v>86</v>
      </c>
      <c r="C9" s="4" t="s">
        <v>87</v>
      </c>
    </row>
    <row r="10" spans="1:3">
      <c r="A10" s="2" t="s">
        <v>88</v>
      </c>
      <c r="B10" s="3" t="s">
        <v>89</v>
      </c>
      <c r="C10" s="4" t="s">
        <v>90</v>
      </c>
    </row>
    <row r="11" spans="1:3">
      <c r="A11" s="2" t="s">
        <v>91</v>
      </c>
      <c r="B11" s="3" t="s">
        <v>92</v>
      </c>
      <c r="C11" s="4" t="s">
        <v>93</v>
      </c>
    </row>
    <row r="12" spans="1:3">
      <c r="A12" s="2" t="s">
        <v>94</v>
      </c>
      <c r="B12" s="3" t="s">
        <v>95</v>
      </c>
      <c r="C12" s="4" t="s">
        <v>96</v>
      </c>
    </row>
    <row r="13" spans="1:3">
      <c r="A13" s="2" t="s">
        <v>97</v>
      </c>
      <c r="B13" s="3" t="s">
        <v>98</v>
      </c>
      <c r="C13" s="4" t="s">
        <v>99</v>
      </c>
    </row>
    <row r="14" spans="1:3">
      <c r="A14" s="2" t="s">
        <v>100</v>
      </c>
      <c r="B14" s="3" t="s">
        <v>101</v>
      </c>
      <c r="C14" s="4" t="s">
        <v>102</v>
      </c>
    </row>
    <row r="15" spans="1:3">
      <c r="A15" t="s">
        <v>103</v>
      </c>
      <c r="B15" s="5">
        <v>956807117</v>
      </c>
      <c r="C15" s="4" t="s">
        <v>104</v>
      </c>
    </row>
    <row r="16" spans="1:3">
      <c r="A16" s="6" t="s">
        <v>105</v>
      </c>
      <c r="B16" s="5">
        <v>981967224</v>
      </c>
      <c r="C16" s="4" t="s">
        <v>106</v>
      </c>
    </row>
    <row r="17" spans="1:3">
      <c r="A17" s="7" t="s">
        <v>107</v>
      </c>
      <c r="B17" s="5">
        <v>979999807</v>
      </c>
      <c r="C17" s="4" t="s">
        <v>108</v>
      </c>
    </row>
    <row r="18" spans="1:3">
      <c r="A18" s="7" t="s">
        <v>110</v>
      </c>
      <c r="B18" s="5">
        <v>926667838</v>
      </c>
      <c r="C18" s="4" t="s">
        <v>109</v>
      </c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2026-08-31T13:22:02Z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