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ghenostroza\Desktop\PILAR\INFORMES MENSUALES\CASMA\AGOSTO\"/>
    </mc:Choice>
  </mc:AlternateContent>
  <xr:revisionPtr revIDLastSave="0" documentId="13_ncr:1_{7532134C-88AB-4BB7-B15D-63A95CE0A44E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ENASA" sheetId="4" r:id="rId1"/>
    <sheet name="PA" sheetId="5" r:id="rId2"/>
    <sheet name="DIRECTORIO" sheetId="6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<sst xmlns="http://schemas.openxmlformats.org/spreadsheetml/2006/main" count="104" uniqueCount="61">
  <si>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</si>
  <si>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</si>
  <si>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</si>
  <si>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</si>
  <si>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</si>
  <si>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</si>
  <si>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</si>
  <si>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</si>
  <si>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</si>
  <si>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</si>
  <si>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</si>
  <si>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</si>
  <si>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EXPORTACIÓN</t>
  </si>
  <si>
    <t>N°</t>
  </si>
  <si>
    <t xml:space="preserve">INSPECTOR </t>
  </si>
  <si>
    <t>N° CELULAR</t>
  </si>
  <si>
    <t>Montoro Sánchez Pilar</t>
  </si>
  <si>
    <t>MARÍTIMO</t>
  </si>
  <si>
    <t>ARA EXPORT SAC</t>
  </si>
  <si>
    <t>ESPAÑA</t>
  </si>
  <si>
    <t>SENASA</t>
  </si>
  <si>
    <t>Bernaldo Henostroza Gloria</t>
  </si>
  <si>
    <t>996 352 386</t>
  </si>
  <si>
    <t>Cantinett Granados Alexandra</t>
  </si>
  <si>
    <t>942 444 583</t>
  </si>
  <si>
    <t>Chang Chang Leonidas</t>
  </si>
  <si>
    <t>903 417 103</t>
  </si>
  <si>
    <t>Melgarejo Guillermo Wilfredo</t>
  </si>
  <si>
    <t>936 663 344</t>
  </si>
  <si>
    <t>Riojas Llauce Margarita</t>
  </si>
  <si>
    <t>952 317 705</t>
  </si>
  <si>
    <t>Rupaya Bellido Javier</t>
  </si>
  <si>
    <t xml:space="preserve"> 980 282 459</t>
  </si>
  <si>
    <t>Henostroza Rodriguez Gina</t>
  </si>
  <si>
    <t>PALTA, fruto fresco</t>
  </si>
  <si>
    <t xml:space="preserve">LUGAR </t>
  </si>
  <si>
    <t>ADMINISTRADO</t>
  </si>
  <si>
    <t>OBSERVACIÓN</t>
  </si>
  <si>
    <t>ING. GLORIA BERNALDO</t>
  </si>
  <si>
    <t>CTD CASMA</t>
  </si>
  <si>
    <t>-</t>
  </si>
  <si>
    <t>MANGO, fruta fresca</t>
  </si>
  <si>
    <t>S&amp;M FOODS SAC</t>
  </si>
  <si>
    <t>AYMURA S.A.C.</t>
  </si>
  <si>
    <t>MI PAISANA S.A.C.</t>
  </si>
  <si>
    <t>MANGO, fruto fresco</t>
  </si>
  <si>
    <t>AEREO</t>
  </si>
  <si>
    <t>KATHERIN IZQUIERDO</t>
  </si>
  <si>
    <t>JHESICA ROJAS</t>
  </si>
  <si>
    <t>CAMBIO DE PA</t>
  </si>
  <si>
    <t>WESTFALIA FRUIT PERÚ S.A.C.</t>
  </si>
  <si>
    <t>PAUL COVEÑAS</t>
  </si>
  <si>
    <t>FECHA: 17/08/2026</t>
  </si>
  <si>
    <t>PAISES BAJOS</t>
  </si>
  <si>
    <t>JAPON</t>
  </si>
  <si>
    <t>ING. ALEXANDRA CANTINETT</t>
  </si>
  <si>
    <t>EVALUACIÓN DE EXPEDIENTES CON PLAN DE TRABAJO 17/08/2026</t>
  </si>
  <si>
    <t>KIMSA FRESH S.A.C.</t>
  </si>
  <si>
    <t>ING. WILFREDO MELGAREJO</t>
  </si>
  <si>
    <t>ESPARRAGO, fresco</t>
  </si>
  <si>
    <t>MEXICO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</si>
</sst>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b/>
      <sz val="12"/>
      <color theme="1"/>
      <name val="Calibri"/>
      <family val="2"/>
      <scheme val="minor"/>
    </font>
    <font>
      <b/>
      <i/>
      <sz val="10"/>
      <color rgb="FFFF0000"/>
      <name val="Calibri"/>
      <family val="2"/>
    </font>
    <font>
      <sz val="10"/>
      <color rgb="FF000000"/>
      <name val="Calibri"/>
      <family val="2"/>
      <scheme val="minor"/>
    </font>
    <font>
      <b/>
      <sz val="11"/>
      <color rgb="FFFF0000"/>
      <name val="Calibri"/>
      <family val="2"/>
    </font>
    <font>
      <b/>
      <sz val="10"/>
      <name val="Calibri"/>
      <family val="2"/>
    </font>
    <font>
      <b/>
      <sz val="10"/>
      <color rgb="FFFF0000"/>
      <name val="Calibri"/>
      <family val="2"/>
      <scheme val="minor"/>
    </font>
    <font>
      <sz val="10"/>
      <color rgb="FF404040"/>
      <name val="Calibri"/>
      <family val="2"/>
      <scheme val="minor"/>
    </font>
    <font>
      <sz val="10"/>
      <color rgb="FFFF0000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1A1818"/>
      <name val="Calibri"/>
      <family val="2"/>
      <scheme val="minor"/>
    </font>
    <font>
      <sz val="12"/>
      <color theme="1"/>
      <name val="Calibri"/>
      <family val="2"/>
    </font>
    <font>
      <b/>
      <sz val="1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14"/>
      <name val="Calibri"/>
      <family val="2"/>
    </font>
    <font>
      <sz val="14"/>
      <name val="Calibri"/>
      <family val="2"/>
    </font>
    <font>
      <b/>
      <i/>
      <sz val="11"/>
      <color theme="4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rgb="FFD8D8D8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4" borderId="0" applyNumberFormat="0" applyBorder="0" applyAlignment="0" applyProtection="0"/>
    <xf numFmtId="0" fontId="11" fillId="0" borderId="0">
      <protection locked="0"/>
    </xf>
  </cellStyleXfs>
  <cellXfs count="90"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20" fontId="7" fillId="0" borderId="7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16" fillId="8" borderId="7" xfId="0" applyFont="1" applyFill="1" applyBorder="1" applyAlignment="1">
      <alignment horizontal="center" vertical="center" wrapText="1"/>
    </xf>
    <xf numFmtId="1" fontId="16" fillId="8" borderId="7" xfId="0" applyNumberFormat="1" applyFont="1" applyFill="1" applyBorder="1" applyAlignment="1">
      <alignment horizontal="center" vertical="center" wrapText="1"/>
    </xf>
    <xf numFmtId="0" fontId="16" fillId="8" borderId="7" xfId="0" applyFont="1" applyFill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20" fontId="8" fillId="0" borderId="7" xfId="0" applyNumberFormat="1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20" fontId="7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1" fontId="19" fillId="0" borderId="7" xfId="0" applyNumberFormat="1" applyFont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/>
    </xf>
    <xf numFmtId="1" fontId="19" fillId="0" borderId="0" xfId="0" applyNumberFormat="1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20" fontId="8" fillId="0" borderId="7" xfId="0" applyNumberFormat="1" applyFont="1" applyBorder="1" applyAlignment="1">
      <alignment horizontal="center" vertical="center"/>
    </xf>
    <xf numFmtId="0" fontId="7" fillId="0" borderId="7" xfId="0" applyFont="1" applyBorder="1"/>
    <xf numFmtId="1" fontId="7" fillId="0" borderId="7" xfId="0" applyNumberFormat="1" applyFont="1" applyBorder="1" applyAlignment="1">
      <alignment horizontal="center" vertical="center" wrapText="1"/>
    </xf>
    <xf numFmtId="1" fontId="22" fillId="0" borderId="8" xfId="0" applyNumberFormat="1" applyFont="1" applyBorder="1" applyAlignment="1">
      <alignment horizontal="center" vertical="center"/>
    </xf>
    <xf numFmtId="0" fontId="20" fillId="0" borderId="7" xfId="2" applyFont="1" applyBorder="1" applyAlignment="1" applyProtection="1">
      <alignment horizontal="center" vertical="center"/>
    </xf>
    <xf numFmtId="20" fontId="23" fillId="0" borderId="7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6" fillId="0" borderId="7" xfId="0" applyFont="1" applyFill="1" applyBorder="1" applyAlignment="1">
      <alignment horizontal="center" vertical="center" wrapText="1"/>
    </xf>
    <xf numFmtId="0" fontId="8" fillId="0" borderId="7" xfId="2" applyFont="1" applyBorder="1" applyAlignment="1" applyProtection="1">
      <alignment horizontal="center" vertical="center"/>
    </xf>
    <xf numFmtId="1" fontId="8" fillId="0" borderId="7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/>
    </xf>
    <xf numFmtId="0" fontId="7" fillId="0" borderId="0" xfId="0" applyFont="1"/>
    <xf numFmtId="0" fontId="25" fillId="0" borderId="0" xfId="0" applyFont="1" applyAlignment="1">
      <alignment vertical="center"/>
    </xf>
    <xf numFmtId="0" fontId="26" fillId="2" borderId="1" xfId="0" applyFont="1" applyFill="1" applyBorder="1" applyAlignment="1">
      <alignment horizontal="center" vertical="center"/>
    </xf>
    <xf numFmtId="0" fontId="27" fillId="0" borderId="2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27" fillId="0" borderId="4" xfId="0" applyFont="1" applyBorder="1" applyAlignment="1">
      <alignment horizontal="center"/>
    </xf>
    <xf numFmtId="0" fontId="27" fillId="0" borderId="5" xfId="0" applyFont="1" applyBorder="1" applyAlignment="1">
      <alignment horizontal="center"/>
    </xf>
    <xf numFmtId="0" fontId="27" fillId="0" borderId="6" xfId="0" applyFont="1" applyBorder="1" applyAlignment="1">
      <alignment horizontal="center"/>
    </xf>
    <xf numFmtId="0" fontId="26" fillId="2" borderId="1" xfId="0" applyFont="1" applyFill="1" applyBorder="1" applyAlignment="1">
      <alignment horizontal="left" vertical="center"/>
    </xf>
    <xf numFmtId="0" fontId="27" fillId="0" borderId="2" xfId="0" applyFont="1" applyBorder="1" applyAlignment="1">
      <alignment horizontal="left"/>
    </xf>
    <xf numFmtId="0" fontId="27" fillId="0" borderId="3" xfId="0" applyFont="1" applyBorder="1" applyAlignment="1">
      <alignment horizontal="left"/>
    </xf>
    <xf numFmtId="0" fontId="26" fillId="2" borderId="1" xfId="0" applyFont="1" applyFill="1" applyBorder="1" applyAlignment="1">
      <alignment vertical="center"/>
    </xf>
    <xf numFmtId="0" fontId="27" fillId="0" borderId="2" xfId="0" applyFont="1" applyBorder="1"/>
    <xf numFmtId="0" fontId="27" fillId="0" borderId="3" xfId="0" applyFont="1" applyBorder="1"/>
    <xf numFmtId="0" fontId="16" fillId="3" borderId="7" xfId="0" applyFont="1" applyFill="1" applyBorder="1" applyAlignment="1">
      <alignment horizontal="center" vertical="center" wrapText="1"/>
    </xf>
    <xf numFmtId="1" fontId="16" fillId="3" borderId="7" xfId="0" applyNumberFormat="1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0" fontId="28" fillId="7" borderId="13" xfId="0" applyFont="1" applyFill="1" applyBorder="1" applyAlignment="1">
      <alignment horizontal="center" vertical="center"/>
    </xf>
    <xf numFmtId="0" fontId="28" fillId="7" borderId="14" xfId="0" applyFont="1" applyFill="1" applyBorder="1" applyAlignment="1">
      <alignment horizontal="center" vertical="center"/>
    </xf>
    <xf numFmtId="0" fontId="28" fillId="7" borderId="15" xfId="0" applyFont="1" applyFill="1" applyBorder="1" applyAlignment="1">
      <alignment horizontal="center" vertical="center"/>
    </xf>
  </cellXfs>
  <cellStyles count="3">
    <cellStyle name="20% - Énfasis2 2" xfId="1" xr:uid="{00000000-0005-0000-0000-000000000000}"/>
    <cellStyle name="Normal" xfId="0" builtinId="0"/>
    <cellStyle name="Normal 2" xfId="2" xr:uid="{83A50E63-0713-4DB1-A1EF-182E0B48CA01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8"/>
  <sheetViews>
    <sheetView tabSelected="1" zoomScale="90" zoomScaleNormal="90" workbookViewId="0">
      <selection activeCell="F17" sqref="F17"/>
    </sheetView>
  </sheetViews>
  <sheetFormatPr baseColWidth="10" defaultRowHeight="15" x14ac:dyDescent="0.25"/>
  <cols>
    <col min="1" max="1" width="26.57031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5" customWidth="1"/>
    <col min="9" max="9" width="20.5703125" style="5" customWidth="1"/>
    <col min="10" max="10" width="30.140625" customWidth="1"/>
  </cols>
  <sheetData>
    <row r="1" spans="1:10" x14ac:dyDescent="0.25">
      <c r="A1" s="71" t="s">
        <v>0</v>
      </c>
      <c r="B1" s="72"/>
      <c r="C1" s="72"/>
      <c r="D1" s="72"/>
      <c r="E1" s="72"/>
      <c r="F1" s="72"/>
      <c r="G1" s="72"/>
      <c r="H1" s="72"/>
      <c r="I1" s="72"/>
      <c r="J1" s="73"/>
    </row>
    <row r="2" spans="1:10" x14ac:dyDescent="0.25">
      <c r="A2" s="74"/>
      <c r="B2" s="75"/>
      <c r="C2" s="75"/>
      <c r="D2" s="75"/>
      <c r="E2" s="75"/>
      <c r="F2" s="75"/>
      <c r="G2" s="75"/>
      <c r="H2" s="75"/>
      <c r="I2" s="75"/>
      <c r="J2" s="76"/>
    </row>
    <row r="3" spans="1:10" ht="18.75" x14ac:dyDescent="0.3">
      <c r="A3" s="77" t="s">
        <v>1</v>
      </c>
      <c r="B3" s="78"/>
      <c r="C3" s="79"/>
      <c r="D3" s="80" t="s">
        <v>52</v>
      </c>
      <c r="E3" s="81"/>
      <c r="F3" s="81"/>
      <c r="G3" s="81"/>
      <c r="H3" s="81"/>
      <c r="I3" s="81"/>
      <c r="J3" s="82"/>
    </row>
    <row r="4" spans="1:10" ht="25.5" x14ac:dyDescent="0.25">
      <c r="A4" s="83" t="s">
        <v>2</v>
      </c>
      <c r="B4" s="83" t="s">
        <v>3</v>
      </c>
      <c r="C4" s="83" t="s">
        <v>4</v>
      </c>
      <c r="D4" s="84" t="s">
        <v>5</v>
      </c>
      <c r="E4" s="84" t="s">
        <v>6</v>
      </c>
      <c r="F4" s="83" t="s">
        <v>7</v>
      </c>
      <c r="G4" s="83" t="s">
        <v>8</v>
      </c>
      <c r="H4" s="83" t="s">
        <v>9</v>
      </c>
      <c r="I4" s="83" t="s">
        <v>10</v>
      </c>
      <c r="J4" s="85" t="s">
        <v>11</v>
      </c>
    </row>
    <row r="5" spans="1:10" ht="17.25" customHeight="1" x14ac:dyDescent="0.25">
      <c r="A5" s="64" t="s">
        <v>38</v>
      </c>
      <c r="B5" s="57" t="s">
        <v>18</v>
      </c>
      <c r="C5" s="65" t="s">
        <v>50</v>
      </c>
      <c r="D5" s="57" t="s">
        <v>12</v>
      </c>
      <c r="E5" s="66">
        <v>2026538833</v>
      </c>
      <c r="F5" s="57" t="s">
        <v>34</v>
      </c>
      <c r="G5" s="67" t="s">
        <v>53</v>
      </c>
      <c r="H5" s="20">
        <v>0.375</v>
      </c>
      <c r="I5" s="34" t="s">
        <v>17</v>
      </c>
      <c r="J5" s="68"/>
    </row>
    <row r="6" spans="1:10" ht="17.25" customHeight="1" x14ac:dyDescent="0.25">
      <c r="A6" s="64"/>
      <c r="B6" s="57"/>
      <c r="C6" s="65" t="s">
        <v>50</v>
      </c>
      <c r="D6" s="57"/>
      <c r="E6" s="66">
        <v>2026538835</v>
      </c>
      <c r="F6" s="57"/>
      <c r="G6" s="67" t="s">
        <v>53</v>
      </c>
      <c r="H6" s="20">
        <v>0.41666666666666669</v>
      </c>
      <c r="I6" s="34" t="s">
        <v>17</v>
      </c>
      <c r="J6" s="68"/>
    </row>
    <row r="7" spans="1:10" ht="17.25" customHeight="1" x14ac:dyDescent="0.25">
      <c r="A7" s="86" t="s">
        <v>58</v>
      </c>
      <c r="B7" s="65" t="s">
        <v>57</v>
      </c>
      <c r="C7" s="65" t="s">
        <v>57</v>
      </c>
      <c r="D7" s="26" t="s">
        <v>12</v>
      </c>
      <c r="E7" s="29">
        <v>260740008896</v>
      </c>
      <c r="F7" s="26" t="s">
        <v>59</v>
      </c>
      <c r="G7" s="26" t="s">
        <v>60</v>
      </c>
      <c r="H7" s="9">
        <v>0.41666666666666669</v>
      </c>
      <c r="I7" s="34" t="s">
        <v>17</v>
      </c>
      <c r="J7" s="16"/>
    </row>
    <row r="8" spans="1:10" ht="17.25" customHeight="1" x14ac:dyDescent="0.25">
      <c r="A8" s="21"/>
      <c r="B8" s="22"/>
      <c r="C8" s="22"/>
      <c r="D8" s="22"/>
      <c r="E8" s="31"/>
      <c r="F8" s="22"/>
      <c r="G8" s="22"/>
      <c r="H8" s="23"/>
      <c r="I8" s="22"/>
      <c r="J8" s="24"/>
    </row>
    <row r="9" spans="1:10" ht="17.25" customHeight="1" x14ac:dyDescent="0.25"/>
    <row r="10" spans="1:10" ht="17.25" customHeight="1" thickBot="1" x14ac:dyDescent="0.3"/>
    <row r="11" spans="1:10" s="12" customFormat="1" ht="20.25" customHeight="1" thickBot="1" x14ac:dyDescent="0.25">
      <c r="A11" s="69"/>
      <c r="B11" s="70"/>
      <c r="C11" s="87" t="s">
        <v>56</v>
      </c>
      <c r="D11" s="88"/>
      <c r="E11" s="88"/>
      <c r="F11" s="89"/>
      <c r="G11" s="70"/>
      <c r="H11" s="70"/>
      <c r="I11" s="10"/>
      <c r="J11" s="11"/>
    </row>
    <row r="12" spans="1:10" ht="10.5" customHeight="1" x14ac:dyDescent="0.25">
      <c r="A12" s="69"/>
      <c r="B12" s="69"/>
      <c r="C12" s="69"/>
      <c r="D12" s="69"/>
      <c r="E12" s="69"/>
      <c r="F12" s="69"/>
      <c r="G12" s="69"/>
      <c r="H12" s="69"/>
    </row>
    <row r="13" spans="1:10" ht="27.75" customHeight="1" x14ac:dyDescent="0.25">
      <c r="A13" s="13" t="s">
        <v>2</v>
      </c>
      <c r="B13" s="13" t="s">
        <v>35</v>
      </c>
      <c r="C13" s="13" t="s">
        <v>36</v>
      </c>
      <c r="D13" s="14" t="s">
        <v>5</v>
      </c>
      <c r="E13" s="14" t="s">
        <v>6</v>
      </c>
      <c r="F13" s="13" t="s">
        <v>7</v>
      </c>
      <c r="G13" s="13" t="s">
        <v>9</v>
      </c>
      <c r="H13" s="15" t="s">
        <v>37</v>
      </c>
    </row>
    <row r="14" spans="1:10" ht="21.95" customHeight="1" x14ac:dyDescent="0.25">
      <c r="A14" s="30" t="s">
        <v>55</v>
      </c>
      <c r="B14" s="26" t="s">
        <v>39</v>
      </c>
      <c r="C14" s="26" t="s">
        <v>18</v>
      </c>
      <c r="D14" s="34" t="s">
        <v>12</v>
      </c>
      <c r="E14" s="19" t="s">
        <v>40</v>
      </c>
      <c r="F14" s="34" t="s">
        <v>41</v>
      </c>
      <c r="G14" s="20">
        <v>0.33333333333333331</v>
      </c>
      <c r="H14" s="17" t="s">
        <v>54</v>
      </c>
    </row>
    <row r="15" spans="1:10" ht="17.25" customHeight="1" x14ac:dyDescent="0.25">
      <c r="A15" s="69"/>
      <c r="B15" s="69"/>
      <c r="C15" s="69"/>
      <c r="D15" s="69"/>
      <c r="E15" s="69"/>
      <c r="F15" s="69"/>
      <c r="G15" s="69"/>
    </row>
    <row r="16" spans="1:10" ht="17.25" customHeight="1" x14ac:dyDescent="0.25"/>
    <row r="17" ht="17.25" customHeight="1" x14ac:dyDescent="0.25"/>
    <row r="18" ht="17.25" customHeight="1" x14ac:dyDescent="0.25"/>
    <row r="19" ht="17.25" customHeight="1" x14ac:dyDescent="0.25"/>
    <row r="20" ht="17.25" customHeight="1" x14ac:dyDescent="0.25"/>
    <row r="21" ht="17.25" customHeight="1" x14ac:dyDescent="0.25"/>
    <row r="22" ht="17.25" customHeight="1" x14ac:dyDescent="0.25"/>
    <row r="23" ht="17.25" customHeight="1" x14ac:dyDescent="0.25"/>
    <row r="24" ht="17.25" customHeight="1" x14ac:dyDescent="0.25"/>
    <row r="25" ht="17.25" customHeight="1" x14ac:dyDescent="0.25"/>
    <row r="26" ht="17.25" customHeight="1" x14ac:dyDescent="0.25"/>
    <row r="27" ht="17.25" customHeight="1" x14ac:dyDescent="0.25"/>
    <row r="28" ht="17.25" customHeight="1" x14ac:dyDescent="0.25"/>
  </sheetData>
  <mergeCells count="8">
    <mergeCell ref="C11:F11"/>
    <mergeCell ref="A1:J2"/>
    <mergeCell ref="A3:C3"/>
    <mergeCell ref="D3:J3"/>
    <mergeCell ref="D5:D6"/>
    <mergeCell ref="B5:B6"/>
    <mergeCell ref="A5:A6"/>
    <mergeCell ref="F5:F6"/>
  </mergeCells>
  <conditionalFormatting sqref="E5:E6">
    <cfRule type="duplicateValues" dxfId="1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1E317-BB33-4E17-B8C3-DFA5C1C49E9C}">
  <dimension ref="A1:J9"/>
  <sheetViews>
    <sheetView zoomScale="90" zoomScaleNormal="90" workbookViewId="0">
      <selection activeCell="A5" sqref="A5"/>
    </sheetView>
  </sheetViews>
  <sheetFormatPr baseColWidth="10" defaultRowHeight="15" x14ac:dyDescent="0.25"/>
  <cols>
    <col min="1" max="1" width="26.57031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5" customWidth="1"/>
    <col min="9" max="9" width="20.5703125" style="5" customWidth="1"/>
    <col min="10" max="10" width="30.140625" customWidth="1"/>
  </cols>
  <sheetData>
    <row r="1" spans="1:10" x14ac:dyDescent="0.25">
      <c r="A1" s="42" t="s">
        <v>0</v>
      </c>
      <c r="B1" s="43"/>
      <c r="C1" s="43"/>
      <c r="D1" s="43"/>
      <c r="E1" s="43"/>
      <c r="F1" s="43"/>
      <c r="G1" s="43"/>
      <c r="H1" s="43"/>
      <c r="I1" s="43"/>
      <c r="J1" s="44"/>
    </row>
    <row r="2" spans="1:10" x14ac:dyDescent="0.25">
      <c r="A2" s="45"/>
      <c r="B2" s="46"/>
      <c r="C2" s="46"/>
      <c r="D2" s="46"/>
      <c r="E2" s="46"/>
      <c r="F2" s="46"/>
      <c r="G2" s="46"/>
      <c r="H2" s="46"/>
      <c r="I2" s="46"/>
      <c r="J2" s="47"/>
    </row>
    <row r="3" spans="1:10" ht="21" x14ac:dyDescent="0.35">
      <c r="A3" s="48" t="s">
        <v>1</v>
      </c>
      <c r="B3" s="49"/>
      <c r="C3" s="50"/>
      <c r="D3" s="51" t="s">
        <v>52</v>
      </c>
      <c r="E3" s="52"/>
      <c r="F3" s="52"/>
      <c r="G3" s="52"/>
      <c r="H3" s="52"/>
      <c r="I3" s="52"/>
      <c r="J3" s="53"/>
    </row>
    <row r="4" spans="1:10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0" s="12" customFormat="1" ht="18.75" customHeight="1" x14ac:dyDescent="0.25">
      <c r="A5" s="25" t="s">
        <v>48</v>
      </c>
      <c r="B5" s="54" t="s">
        <v>18</v>
      </c>
      <c r="C5" s="27" t="s">
        <v>42</v>
      </c>
      <c r="D5" s="54" t="s">
        <v>12</v>
      </c>
      <c r="E5" s="28">
        <v>260740009042</v>
      </c>
      <c r="F5" s="54" t="s">
        <v>34</v>
      </c>
      <c r="G5" s="26" t="s">
        <v>19</v>
      </c>
      <c r="H5" s="9">
        <v>0.375</v>
      </c>
      <c r="I5" s="26" t="s">
        <v>17</v>
      </c>
      <c r="J5" s="16" t="s">
        <v>49</v>
      </c>
    </row>
    <row r="6" spans="1:10" s="12" customFormat="1" ht="18.75" customHeight="1" x14ac:dyDescent="0.25">
      <c r="A6" s="59" t="s">
        <v>51</v>
      </c>
      <c r="B6" s="56"/>
      <c r="C6" s="40" t="s">
        <v>50</v>
      </c>
      <c r="D6" s="56"/>
      <c r="E6" s="39">
        <v>2026539352</v>
      </c>
      <c r="F6" s="56"/>
      <c r="G6" s="32" t="s">
        <v>19</v>
      </c>
      <c r="H6" s="41">
        <v>0.41666666666666669</v>
      </c>
      <c r="I6" s="26" t="s">
        <v>17</v>
      </c>
      <c r="J6" s="16"/>
    </row>
    <row r="7" spans="1:10" s="12" customFormat="1" ht="18.75" customHeight="1" x14ac:dyDescent="0.25">
      <c r="A7" s="60"/>
      <c r="B7" s="55"/>
      <c r="C7" s="40" t="s">
        <v>50</v>
      </c>
      <c r="D7" s="55"/>
      <c r="E7" s="39">
        <v>260740009049</v>
      </c>
      <c r="F7" s="55"/>
      <c r="G7" s="32" t="s">
        <v>19</v>
      </c>
      <c r="H7" s="41">
        <v>0.45833333333333331</v>
      </c>
      <c r="I7" s="26" t="s">
        <v>17</v>
      </c>
      <c r="J7" s="16"/>
    </row>
    <row r="8" spans="1:10" ht="19.350000000000001" customHeight="1" x14ac:dyDescent="0.25">
      <c r="A8" s="58" t="s">
        <v>47</v>
      </c>
      <c r="B8" s="57" t="s">
        <v>43</v>
      </c>
      <c r="C8" s="18" t="s">
        <v>44</v>
      </c>
      <c r="D8" s="26"/>
      <c r="E8" s="38">
        <v>260740009051</v>
      </c>
      <c r="F8" s="57" t="s">
        <v>45</v>
      </c>
      <c r="G8" s="35" t="s">
        <v>19</v>
      </c>
      <c r="H8" s="36">
        <v>0.70833333333333337</v>
      </c>
      <c r="I8" s="33" t="s">
        <v>46</v>
      </c>
      <c r="J8" s="37"/>
    </row>
    <row r="9" spans="1:10" ht="19.350000000000001" customHeight="1" x14ac:dyDescent="0.25">
      <c r="A9" s="58"/>
      <c r="B9" s="57"/>
      <c r="C9" s="18" t="s">
        <v>44</v>
      </c>
      <c r="D9" s="26"/>
      <c r="E9" s="38">
        <v>260740009050</v>
      </c>
      <c r="F9" s="57"/>
      <c r="G9" s="35" t="s">
        <v>19</v>
      </c>
      <c r="H9" s="36">
        <v>0.72916666666666663</v>
      </c>
      <c r="I9" s="33" t="s">
        <v>46</v>
      </c>
      <c r="J9" s="37"/>
    </row>
  </sheetData>
  <mergeCells count="10">
    <mergeCell ref="A1:J2"/>
    <mergeCell ref="A3:C3"/>
    <mergeCell ref="D3:J3"/>
    <mergeCell ref="B8:B9"/>
    <mergeCell ref="F8:F9"/>
    <mergeCell ref="A8:A9"/>
    <mergeCell ref="D5:D7"/>
    <mergeCell ref="F5:F7"/>
    <mergeCell ref="B5:B7"/>
    <mergeCell ref="A6:A7"/>
  </mergeCells>
  <conditionalFormatting sqref="E6:E7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5DDBB-E126-4AEE-879C-6102D85E1496}">
  <dimension ref="A1:C14"/>
  <sheetViews>
    <sheetView workbookViewId="0">
      <selection activeCell="C29" sqref="C29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1" spans="1:3" ht="15.75" thickBot="1" x14ac:dyDescent="0.3"/>
    <row r="2" spans="1:3" ht="21.95" customHeight="1" thickBot="1" x14ac:dyDescent="0.3">
      <c r="A2" s="61" t="s">
        <v>20</v>
      </c>
      <c r="B2" s="62"/>
      <c r="C2" s="63"/>
    </row>
    <row r="3" spans="1:3" ht="20.100000000000001" customHeight="1" x14ac:dyDescent="0.25"/>
    <row r="4" spans="1:3" ht="20.100000000000001" customHeight="1" x14ac:dyDescent="0.25">
      <c r="A4" s="6" t="s">
        <v>13</v>
      </c>
      <c r="B4" s="6" t="s">
        <v>14</v>
      </c>
      <c r="C4" s="6" t="s">
        <v>15</v>
      </c>
    </row>
    <row r="5" spans="1:3" x14ac:dyDescent="0.25">
      <c r="A5" s="7">
        <v>1</v>
      </c>
      <c r="B5" s="8" t="s">
        <v>21</v>
      </c>
      <c r="C5" s="7" t="s">
        <v>22</v>
      </c>
    </row>
    <row r="6" spans="1:3" x14ac:dyDescent="0.25">
      <c r="A6" s="7">
        <v>2</v>
      </c>
      <c r="B6" s="8" t="s">
        <v>23</v>
      </c>
      <c r="C6" s="7" t="s">
        <v>24</v>
      </c>
    </row>
    <row r="7" spans="1:3" x14ac:dyDescent="0.25">
      <c r="A7" s="7">
        <v>3</v>
      </c>
      <c r="B7" s="8" t="s">
        <v>25</v>
      </c>
      <c r="C7" s="7" t="s">
        <v>26</v>
      </c>
    </row>
    <row r="8" spans="1:3" x14ac:dyDescent="0.25">
      <c r="A8" s="7">
        <v>4</v>
      </c>
      <c r="B8" s="8" t="s">
        <v>27</v>
      </c>
      <c r="C8" s="7" t="s">
        <v>28</v>
      </c>
    </row>
    <row r="9" spans="1:3" x14ac:dyDescent="0.25">
      <c r="A9" s="7">
        <v>5</v>
      </c>
      <c r="B9" s="8" t="s">
        <v>29</v>
      </c>
      <c r="C9" s="7" t="s">
        <v>30</v>
      </c>
    </row>
    <row r="10" spans="1:3" x14ac:dyDescent="0.25">
      <c r="A10" s="7">
        <v>6</v>
      </c>
      <c r="B10" s="8" t="s">
        <v>31</v>
      </c>
      <c r="C10" s="7" t="s">
        <v>32</v>
      </c>
    </row>
    <row r="12" spans="1:3" x14ac:dyDescent="0.25">
      <c r="A12" s="6" t="s">
        <v>13</v>
      </c>
      <c r="B12" s="6" t="s">
        <v>14</v>
      </c>
      <c r="C12" s="6" t="s">
        <v>15</v>
      </c>
    </row>
    <row r="13" spans="1:3" x14ac:dyDescent="0.25">
      <c r="A13" s="7">
        <v>1</v>
      </c>
      <c r="B13" s="8" t="s">
        <v>16</v>
      </c>
      <c r="C13" s="7">
        <v>939735902</v>
      </c>
    </row>
    <row r="14" spans="1:3" x14ac:dyDescent="0.25">
      <c r="A14" s="7">
        <v>2</v>
      </c>
      <c r="B14" s="8" t="s">
        <v>33</v>
      </c>
      <c r="C14" s="7">
        <v>962095110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SENASA</vt:lpstr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Gina Liz Henostroza Rodriguez</cp:lastModifiedBy>
  <dcterms:created xsi:type="dcterms:W3CDTF">2026-05-25T21:32:07Z</dcterms:created>
  <dcterms:modified xsi:type="dcterms:W3CDTF">2026-08-14T22:47:46Z</dcterms:modified>
</cp:coreProperties>
</file>