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3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<sst xmlns="http://schemas.openxmlformats.org/spreadsheetml/2006/main" count="1589" uniqueCount="385">
  <si>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</si>
  <si>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</si>
  <si>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</si>
  <si>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</si>
  <si>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</si>
  <si>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</si>
  <si>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</si>
  <si>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</si>
  <si>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</si>
  <si>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</si>
  <si>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</si>
  <si>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</si>
  <si>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</si>
  <si>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</si>
  <si>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</si>
  <si>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</si>
  <si>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</si>
  <si>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</si>
  <si>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</si>
  <si>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</si>
  <si>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</si>
  <si>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</si>
  <si>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</si>
  <si>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</si>
  <si>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FRESCOS, GRANOS DEL PAIS</t>
  </si>
  <si>
    <t>CHILE</t>
  </si>
  <si>
    <t>ENVIO DE PRODUCTO FRESCO</t>
  </si>
  <si>
    <t>MEDLOG PIURA SAC</t>
  </si>
  <si>
    <t>SULLANA</t>
  </si>
  <si>
    <t>ENVIOS DE PRODUCTOS FRESCOS DEL PAIS</t>
  </si>
  <si>
    <t>PAITA</t>
  </si>
  <si>
    <t>DANPER TRUJILLO SAC</t>
  </si>
  <si>
    <t>EDWIN HERNANDEZ</t>
  </si>
  <si>
    <t>PAISES BAJOS</t>
  </si>
  <si>
    <t>MARÍTIMO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</si>
  <si>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</si>
  <si>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</si>
  <si>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</si>
  <si>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</si>
  <si>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</si>
  <si>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LA MATANZA</t>
  </si>
  <si>
    <t>WILDER MOLINA</t>
  </si>
  <si>
    <t>LA OBRILLA</t>
  </si>
  <si>
    <t>RIO VERDE</t>
  </si>
  <si>
    <t>SAMAN</t>
  </si>
  <si>
    <t>ANTWERP</t>
  </si>
  <si>
    <t>ENVIOS DE FRUTA FRESCA</t>
  </si>
  <si>
    <t>JIBITO</t>
  </si>
  <si>
    <t>SAN MIGUEL</t>
  </si>
  <si>
    <t>LOS ANGELES</t>
  </si>
  <si>
    <t>AGRONEGOCIOS LOS ANGELES</t>
  </si>
  <si>
    <t>CHULUCANAS</t>
  </si>
  <si>
    <t>VICUS</t>
  </si>
  <si>
    <t>AGR. SAN MIGUEL ARCANGEL</t>
  </si>
  <si>
    <t>WILMINGTON</t>
  </si>
  <si>
    <t>VILLA HUANGALA KM 26.5</t>
  </si>
  <si>
    <t>AXIS GL AGENCIA DE ADUANA</t>
  </si>
  <si>
    <t>UVA</t>
  </si>
  <si>
    <t>UNITED CARGO</t>
  </si>
  <si>
    <t>SILVIA VILCHEZ</t>
  </si>
  <si>
    <t>CASERIO CHAPAIRA</t>
  </si>
  <si>
    <t>MARITIMO</t>
  </si>
  <si>
    <t>ARANDANO</t>
  </si>
  <si>
    <t>MARTHA CALDERON</t>
  </si>
  <si>
    <t>EMPAFRUT</t>
  </si>
  <si>
    <t>CAFE</t>
  </si>
  <si>
    <t>ENVIOS DE GRANOS DEL PAIS</t>
  </si>
  <si>
    <t>NESTOR AVILA</t>
  </si>
  <si>
    <t>MACROMAR</t>
  </si>
  <si>
    <t>CAFÉ</t>
  </si>
  <si>
    <t>ENVIOS DE PRODUCTOS GRANOS</t>
  </si>
  <si>
    <t>CINTHYA GUZMAN</t>
  </si>
  <si>
    <t>RANSA</t>
  </si>
  <si>
    <t>SELECT GRAINS INTERNATIONAL</t>
  </si>
  <si>
    <t>CAFE, grano verde</t>
  </si>
  <si>
    <t>CANADA</t>
  </si>
  <si>
    <t>EEUU</t>
  </si>
  <si>
    <t>INSPECCION DE CAFÉ EN GRANO VERDE</t>
  </si>
  <si>
    <t>HAYDEE VILCHEZ</t>
  </si>
  <si>
    <t>CAC LA PROSPERIDAD</t>
  </si>
  <si>
    <t>CAFÉ EN GRANO</t>
  </si>
  <si>
    <t>BELGICA</t>
  </si>
  <si>
    <t>REINO UNIDO</t>
  </si>
  <si>
    <t>PENDIENTE</t>
  </si>
  <si>
    <t>SUECIA</t>
  </si>
  <si>
    <t>ALEMANIA</t>
  </si>
  <si>
    <t>ENVIOS DE PRODUCTO FRESCO / GRANOS</t>
  </si>
  <si>
    <t>RANSA PAITA</t>
  </si>
  <si>
    <t>DAVID CALVA</t>
  </si>
  <si>
    <t>K5 CARRETERA PAITA SULLANA</t>
  </si>
  <si>
    <t>EXPORTADORA ROMEX</t>
  </si>
  <si>
    <t>HIPOLITO HIDALGO</t>
  </si>
  <si>
    <t>-</t>
  </si>
  <si>
    <t>CUARENTENA POSENTRADA</t>
  </si>
  <si>
    <t>CLP</t>
  </si>
  <si>
    <t>ROSALIA CALLE</t>
  </si>
  <si>
    <t>FUNDO RABINOVICH</t>
  </si>
  <si>
    <t>NATUCULTURA SA</t>
  </si>
  <si>
    <t>PIMIENTO</t>
  </si>
  <si>
    <t>9:00 a.m</t>
  </si>
  <si>
    <t>TOMATE</t>
  </si>
  <si>
    <t>YONATAN CALLE</t>
  </si>
  <si>
    <t>ECOSAC AGRICOLA S.A.C</t>
  </si>
  <si>
    <t>DANTE PRINCIPE</t>
  </si>
  <si>
    <t>ELIZABETH HERNANDEZ</t>
  </si>
  <si>
    <t>CERTIFICACION</t>
  </si>
  <si>
    <t>ECOSAC AGRICOLA SAC</t>
  </si>
  <si>
    <t>CERTIFICACIÓN</t>
  </si>
  <si>
    <t>CERTIFICACION DE LP</t>
  </si>
  <si>
    <t>MANGO</t>
  </si>
  <si>
    <t>IMPORTACION</t>
  </si>
  <si>
    <t>LUIS MORALES</t>
  </si>
  <si>
    <t>SACOS DE YUTE</t>
  </si>
  <si>
    <t>MZA. O CAS. EL PAPAYO PIURA PIURA CASTILLA</t>
  </si>
  <si>
    <t>MILAGROS PUERTAS</t>
  </si>
  <si>
    <t>SOCIEDAD AGRICOLA RAPEL SAC</t>
  </si>
  <si>
    <t>ESPAÑA</t>
  </si>
  <si>
    <t>PIURA</t>
  </si>
  <si>
    <t>NEW TRANSPORT</t>
  </si>
  <si>
    <t>ALGECIRAS</t>
  </si>
  <si>
    <t>C.P. MALLARITOS CAL. RAMO'N CASTILLA</t>
  </si>
  <si>
    <t>SOL DE OLMOS</t>
  </si>
  <si>
    <t>BINZAS DE PIMIENTO</t>
  </si>
  <si>
    <t>MANZANILLO</t>
  </si>
  <si>
    <t>RORIHUELA</t>
  </si>
  <si>
    <t>LIDIA ORTIZ</t>
  </si>
  <si>
    <t>SAMAN - MARCAVELICA</t>
  </si>
  <si>
    <t>COOPERATIVA AGRARIA DE BANANEROS ORGANICOS SEÑOR DE CHOCAN DE SAN VICENTE DE PIEDRA RODADA</t>
  </si>
  <si>
    <t>USA</t>
  </si>
  <si>
    <t>PHILADELPHIA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</si>
  <si>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</si>
  <si>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</si>
  <si>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</si>
  <si>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</si>
  <si>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</si>
  <si>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CAS. MONTE CARMELO - PUEBLO NU OTR. PUEBLO NUEVO DE COLAN SN PIURA PAITA COLAN</t>
  </si>
  <si>
    <t>JUNIOR ZAPATA</t>
  </si>
  <si>
    <t>IREN PERU</t>
  </si>
  <si>
    <t>BANANAS CAVENDISH</t>
  </si>
  <si>
    <t>CIVITAVECCHIA/ PERÚ</t>
  </si>
  <si>
    <t>QUERECOTILLO</t>
  </si>
  <si>
    <t>CARBONOR</t>
  </si>
  <si>
    <t>DON ELOY</t>
  </si>
  <si>
    <t>EE.UU.</t>
  </si>
  <si>
    <t>CHALACALA</t>
  </si>
  <si>
    <t>PRONATUR</t>
  </si>
  <si>
    <t>MORROPON</t>
  </si>
  <si>
    <t>ASPRAOSRA</t>
  </si>
  <si>
    <t>MALLARITOS</t>
  </si>
  <si>
    <t>APBOSMAM</t>
  </si>
  <si>
    <t>ANA BANANA</t>
  </si>
  <si>
    <t>VADO LIGURE</t>
  </si>
  <si>
    <t>JQUEZADA</t>
  </si>
  <si>
    <t>RINA GARCIA (PA)</t>
  </si>
  <si>
    <t>FUNDO SANTA MARIA</t>
  </si>
  <si>
    <t>ECOLOGICAL SAC</t>
  </si>
  <si>
    <t>UVA FRUTA FRESCA</t>
  </si>
  <si>
    <t>se trabajará con inspector 3ro</t>
  </si>
  <si>
    <t>LIMON TAHITI</t>
  </si>
  <si>
    <t>TERRESTRE</t>
  </si>
  <si>
    <t>EDWIN ZETA</t>
  </si>
  <si>
    <t>KARINA NIZAMA (PA)</t>
  </si>
  <si>
    <t>LUZ GARCIA</t>
  </si>
  <si>
    <t>INGLATERRA</t>
  </si>
  <si>
    <t>FALCON COFFEE</t>
  </si>
  <si>
    <t>AUSTRALIA</t>
  </si>
  <si>
    <t>AROMAS DEL VALLE</t>
  </si>
  <si>
    <t>ENVIO DE PRODUCTOS GRANOS</t>
  </si>
  <si>
    <t>WILSON VILLEGAS GARCIA</t>
  </si>
  <si>
    <t>CAROLINA</t>
  </si>
  <si>
    <t>INSPECCION FITOSANITARIA CAFÉ GRANOS</t>
  </si>
  <si>
    <t>UNIMAR - PAITA</t>
  </si>
  <si>
    <t>COMERCIO AMAZONIA</t>
  </si>
  <si>
    <t>TERMINAL UNIMAR - PAITA</t>
  </si>
  <si>
    <t>COMERCIO AMAZONIA SA</t>
  </si>
  <si>
    <t>4:30 p. m.</t>
  </si>
  <si>
    <t>HELLMANN</t>
  </si>
  <si>
    <t>MUESTRAS</t>
  </si>
  <si>
    <t>CACAO EN SACOS</t>
  </si>
  <si>
    <t>ANTWERP - BELGIUM</t>
  </si>
  <si>
    <t>ENVIOS DE GRANO</t>
  </si>
  <si>
    <t>PIERO BRUNO</t>
  </si>
  <si>
    <t>OFICINA PIURA</t>
  </si>
  <si>
    <t>AMAZON CUPS</t>
  </si>
  <si>
    <t>PIMCOS</t>
  </si>
  <si>
    <t>HOUSTON</t>
  </si>
  <si>
    <t>IMPORTACIÓN</t>
  </si>
  <si>
    <t>ADUANERA CAPRICORNIO</t>
  </si>
  <si>
    <t>ARVEJA</t>
  </si>
  <si>
    <t>EE.UU</t>
  </si>
  <si>
    <t>AFORO PREVIO</t>
  </si>
  <si>
    <t>TPE</t>
  </si>
  <si>
    <t>IMPORT &amp; EXPORT GUEVARA</t>
  </si>
  <si>
    <t>RAQUEL JUAREZ</t>
  </si>
  <si>
    <t>02-sept</t>
  </si>
  <si>
    <t>CRISTEL NUÑEZ / ISABEL ALAMA</t>
  </si>
  <si>
    <t>FRANCIA</t>
  </si>
  <si>
    <t>RUSIA</t>
  </si>
  <si>
    <t>WILLIAN PANTA</t>
  </si>
  <si>
    <t>COREA DEL SUR</t>
  </si>
  <si>
    <t>CAR. IGNACIO ESCUDERO KM 11.5 FND. EL MONTE PIURA - PAITA - TAMARINDO</t>
  </si>
  <si>
    <t>GUIMOYE</t>
  </si>
  <si>
    <t>ITALIA</t>
  </si>
  <si>
    <t>NORLEY URIZAR</t>
  </si>
  <si>
    <t>SILBASC</t>
  </si>
  <si>
    <t>CAPNH</t>
  </si>
  <si>
    <t>BANANO ORGANICO FRESCO</t>
  </si>
  <si>
    <t>COLAN</t>
  </si>
  <si>
    <t>s</t>
  </si>
  <si>
    <t>CALLE SUCRE SN CUADRA 17 - SALITRAL-SULLANA- PIURA</t>
  </si>
  <si>
    <t>SALITRAL</t>
  </si>
  <si>
    <t>CAL.B NVO LINDEROS NRO. S/N PIURA - MORROPON - BUENOS AIRES</t>
  </si>
  <si>
    <t>ASPROBO</t>
  </si>
  <si>
    <t>MZA.B1 LOTE.0037 INT.0001 CAS.VICUS PIURA - MORROPON – CHULUCANAS</t>
  </si>
  <si>
    <t>VADO LIGURE/ PERÚ</t>
  </si>
  <si>
    <t>MARGARITA</t>
  </si>
  <si>
    <t>APROBOVCHIRA</t>
  </si>
  <si>
    <t>VICUS - CHULUCANAS</t>
  </si>
  <si>
    <t>VADO</t>
  </si>
  <si>
    <t>CURUMUY</t>
  </si>
  <si>
    <t>AGRONORPERU</t>
  </si>
  <si>
    <t>BUSAN</t>
  </si>
  <si>
    <t>GENOA VADO</t>
  </si>
  <si>
    <t>HELSINKI</t>
  </si>
  <si>
    <t>SANTA ELENA BAJA-QUERECOTILLO.</t>
  </si>
  <si>
    <t>AGROHUANGALA</t>
  </si>
  <si>
    <t>REPROGRAMADO</t>
  </si>
  <si>
    <t>CONTROL SENASA</t>
  </si>
  <si>
    <t>ECOSAC AGRICOLA</t>
  </si>
  <si>
    <t>Costa Rica-PUERTO CALDERA</t>
  </si>
  <si>
    <t>RONALD ARTEAGA</t>
  </si>
  <si>
    <t>FRUTOS DEL TURICARAMI S.A.C.</t>
  </si>
  <si>
    <t>SOBIFRUITS S.A.C.</t>
  </si>
  <si>
    <t>BARRANQUILLA</t>
  </si>
  <si>
    <t>ENVIOS DE PRODUCTOS FRESCOS, UVAS</t>
  </si>
  <si>
    <t>RUSTICO SAN RAFAEL VALLE MEDIO PIURA S/N PIURA PIURA CASTILLA</t>
  </si>
  <si>
    <t>AGROPIURA S.A.C.</t>
  </si>
  <si>
    <t>INVERSIONES Y EXPORTACIONES MIPAL S.A.C.</t>
  </si>
  <si>
    <t>UVA DE MESA</t>
  </si>
  <si>
    <t>Buenaventura, Colombia</t>
  </si>
  <si>
    <t>ARANDANO CONGELADO</t>
  </si>
  <si>
    <t>EMERGENT COLD</t>
  </si>
  <si>
    <t>AGROVISION</t>
  </si>
  <si>
    <t>CRISTEL NUÑEZ</t>
  </si>
  <si>
    <t>CIENEGUILLO</t>
  </si>
  <si>
    <t>DIEGO</t>
  </si>
  <si>
    <t>Karina Nizama Teixeira (PA)</t>
  </si>
  <si>
    <t>PROCESADORA LARAN</t>
  </si>
  <si>
    <t>4:00 p. m.</t>
  </si>
  <si>
    <t>MANDARINA</t>
  </si>
  <si>
    <t>SULLANA
VIA.CARRETE SULLANA TAMBOGRANDE S/N KM. 1.2 MZA. A Z.I. MZ A (A 500 METROS DE PROANCO) PIURA - SULLANA - SULLANA</t>
  </si>
  <si>
    <t>FLEXCARGO</t>
  </si>
  <si>
    <t>LEMON NORTH SERVICES E.I.R.L.</t>
  </si>
  <si>
    <t>COMERCIO PERUVIAN E.I.R.L.</t>
  </si>
  <si>
    <t>260270013971
SUCE 2026582214</t>
  </si>
  <si>
    <t>EXPORTACION AEREA</t>
  </si>
  <si>
    <t>CERTIFICACION DE ENVIO</t>
  </si>
  <si>
    <t>CAL.LOS REUBICADOS NRO. SN CAS. LOS REUBICADOS (CERCA CEMENTERIO PEDEGRAL) PIURA - PIURA - TAMBO GRANDE</t>
  </si>
  <si>
    <t>ALEX VASQUEZ MEDINA</t>
  </si>
  <si>
    <t>PLANTA EMPACADORA MANGOS PIURANOS PARA EL MUNDO S.A.C</t>
  </si>
  <si>
    <t>TROPICAL LAND S.A.C.</t>
  </si>
  <si>
    <t>MANGO KENT/HADEN/EDWARD</t>
  </si>
  <si>
    <t>KARINA NIZAMA</t>
  </si>
  <si>
    <t>ANA BERMEO / DARWIN PAREDES / ISABEL CARBONEL</t>
  </si>
  <si>
    <t>COINCA</t>
  </si>
  <si>
    <t>SYDNEY</t>
  </si>
  <si>
    <t>KOBE</t>
  </si>
  <si>
    <t>COOPERATIVA AGRARIA NORANDINO LTDA.-COOP.NORANDINO</t>
  </si>
  <si>
    <t>COOP. DE SERVICIOS MULTIPLES SOL&amp;CAFÉ LTDA.</t>
  </si>
  <si>
    <t>CAFÉ - SACO DE YUTE</t>
  </si>
  <si>
    <t>LE HAVRE</t>
  </si>
  <si>
    <t>30 / 709 / 7848</t>
  </si>
  <si>
    <t>ALPES AMAZONICOS</t>
  </si>
  <si>
    <t>DINAMARCA</t>
  </si>
  <si>
    <t>VALLE GRANDE</t>
  </si>
  <si>
    <t>INPROCAFE</t>
  </si>
  <si>
    <t>RAINFOREST PERU BRANDS</t>
  </si>
  <si>
    <t>COOPAGRO</t>
  </si>
  <si>
    <t>BAGUA GRANDE</t>
  </si>
  <si>
    <t>INRLANDA</t>
  </si>
  <si>
    <t>CENTRAL DE ORGANIZACIONES PRODUCTORAS DE CAFE Y CACAO DEL PERU- CAFE PERU</t>
  </si>
  <si>
    <t>VANCOUVER, CANADA</t>
  </si>
  <si>
    <t>BK: EBKG18437348</t>
  </si>
  <si>
    <t>BK: EBKG18169842</t>
  </si>
  <si>
    <t>CAC ALTO MAYO</t>
  </si>
  <si>
    <t>UNIMAR</t>
  </si>
  <si>
    <t>OF. SENASA PIURA</t>
  </si>
  <si>
    <t>COFFEE GREEN</t>
  </si>
  <si>
    <t>LOS ANGELES, USA</t>
  </si>
  <si>
    <t>MUESTRA DE CAFÉ / PSS / C-37614</t>
  </si>
  <si>
    <t>NEW JERSEY, USA</t>
  </si>
  <si>
    <t>MUESTRA DE CAFÉ / PSS-88026</t>
  </si>
  <si>
    <t>GISELA GUZMAN</t>
  </si>
  <si>
    <t>ASOC SAN MARTIN</t>
  </si>
  <si>
    <t>EBKG18343730</t>
  </si>
  <si>
    <t>APROCAES</t>
  </si>
  <si>
    <t>NORANDINO</t>
  </si>
  <si>
    <t>COOPVAMA</t>
  </si>
  <si>
    <t>APROCASSI</t>
  </si>
  <si>
    <t>AROMAS</t>
  </si>
  <si>
    <t>CONDOR</t>
  </si>
  <si>
    <t>CARLOS LAINES OLIVA - 949675980</t>
  </si>
  <si>
    <t>PLANTA / ALMACEN DE CANDRES</t>
  </si>
  <si>
    <t>EXPORT IMPORT CANDRES S.A.C.</t>
  </si>
  <si>
    <t>SUCE (2026580416)</t>
  </si>
  <si>
    <t>CAFE SECO EN GRANO SIN TOSTAR, SIN DESCAFEINAR</t>
  </si>
  <si>
    <t>COLOMBIA</t>
  </si>
  <si>
    <t>AGUNSA</t>
  </si>
  <si>
    <t>TRANSPORTES Y SERVICIOS GENERALES CAROLINA</t>
  </si>
  <si>
    <t>COOPERATIVA AGRARIA VALLE DEL BIAVO LTDA</t>
  </si>
  <si>
    <t>CAFÉ EN GRANOS</t>
  </si>
  <si>
    <t>COOPERATIVA UNICAFEC</t>
  </si>
  <si>
    <t>EBKG18304959</t>
  </si>
  <si>
    <t>NEW YORK</t>
  </si>
  <si>
    <t>EBKG18304966</t>
  </si>
  <si>
    <t>CHARLESTON</t>
  </si>
  <si>
    <t>SERVICIO</t>
  </si>
  <si>
    <t>CUARENTENA POST ENTRADA</t>
  </si>
  <si>
    <t>Inspeccion y Habilitacion de Lugar de Produccion-Cuarentena Post Entrada</t>
  </si>
  <si>
    <t>Via Valle Medio Piura Nro. Sn Sec. La Obrilla C.P. San Rafael Piura - Piura - Castilla</t>
  </si>
  <si>
    <t>Elizabeth Ramos-983407638</t>
  </si>
  <si>
    <t>LA OBRILLA 3 - Cuartel 64 y 65</t>
  </si>
  <si>
    <t>AGRICOLA AVANTI SAC</t>
  </si>
  <si>
    <t>TOMA Y ENVIO DE MUESTRAS DE HOJAS</t>
  </si>
  <si>
    <t>ELIZABETH NUÑEZ / ALEX JIMENEZ</t>
  </si>
  <si>
    <t>CERTIFICACION DE LP + MUESTREO DE PSEUDOCOCIDOS</t>
  </si>
  <si>
    <t>ECOSACA1</t>
  </si>
  <si>
    <t>UVA, fruta fresa</t>
  </si>
  <si>
    <t>PERU</t>
  </si>
  <si>
    <t>INSPECCION PARA EMISION DE CERTIFICADO FITOSANITARIO DE EXPORTACION</t>
  </si>
  <si>
    <t>MELISSA LACHAPELL</t>
  </si>
  <si>
    <t>NATUCULTURA S.A.</t>
  </si>
  <si>
    <t>SEMILLAS DE MELON</t>
  </si>
  <si>
    <t>HONDURAS</t>
  </si>
  <si>
    <t>PL 179 MONTELIBANO-YOKO</t>
  </si>
  <si>
    <t>SEMILLAS DE TOMATE</t>
  </si>
  <si>
    <t>PL 2100 EZ</t>
  </si>
  <si>
    <t>PL 2462 RZ</t>
  </si>
  <si>
    <t>PL 580 NUNHEMS BV</t>
  </si>
  <si>
    <t>PL 71 KWS VEGETABLES</t>
  </si>
  <si>
    <t>CERTIFICACION DE LUGAR DE PRODUCCIÓN</t>
  </si>
  <si>
    <t>SULLANA-CARRETERA PANAMERICANA KM 1024</t>
  </si>
  <si>
    <t>ROBERTOS/ 969858607</t>
  </si>
  <si>
    <t>FUNDO ROBSONS</t>
  </si>
  <si>
    <t>ROBSONS S.A.C.</t>
  </si>
  <si>
    <t>CERTIFICACIÓN DEL LUGAR DE PRODUCCIÓN</t>
  </si>
  <si>
    <t>CRUCETA</t>
  </si>
  <si>
    <t>Aquino Silva Orlando CEL: 928962640</t>
  </si>
  <si>
    <t>Ing. Janet cantaro Jesus</t>
  </si>
  <si>
    <t>valle de los incas</t>
  </si>
  <si>
    <t>Aquino Silva Orlando</t>
  </si>
  <si>
    <t>Mango Haden</t>
  </si>
  <si>
    <t>Peru</t>
  </si>
  <si>
    <t>1.0 HA</t>
  </si>
  <si>
    <t>Miguel Ramos Bonilla CEL 929617524</t>
  </si>
  <si>
    <t>Hualtaco - Monicas</t>
  </si>
  <si>
    <t>Miguel Ramos Bonilla</t>
  </si>
  <si>
    <t>2.0 HA</t>
  </si>
  <si>
    <t>Octavio Ruiz Encalada CEL 902383197</t>
  </si>
  <si>
    <t>San Iisidro II</t>
  </si>
  <si>
    <t>Octavio Ruiz Encalada</t>
  </si>
  <si>
    <t>Mango Ataulfo</t>
  </si>
  <si>
    <t>4.0 HA</t>
  </si>
  <si>
    <t>Zeta Adanaque Jose Benito CEL 979977667</t>
  </si>
  <si>
    <t>ing. Salvador Rimaycuna</t>
  </si>
  <si>
    <t>Hualtaco III</t>
  </si>
  <si>
    <t>Zeta Adanaque Jose Benito</t>
  </si>
  <si>
    <t>0.5 HA</t>
  </si>
  <si>
    <t>CHRISTIAN HUARCAYA ESPINO / CEL: 927 666 915</t>
  </si>
  <si>
    <t>FUNDO SAN MARTÍN- SOMATE</t>
  </si>
  <si>
    <t>JUMAR PERU S.A.C.</t>
  </si>
  <si>
    <t>25.00 HECT.</t>
  </si>
  <si>
    <t>INSPECCIÓN/ VISITA FITOSANITARIA</t>
  </si>
  <si>
    <t>ARÁNDANO / Plablue 1502 - Blue Madeira</t>
  </si>
  <si>
    <t>TEST PLOT 01</t>
  </si>
  <si>
    <t>ARÁNDANO / Plablue 1542 - Blue Maldiva</t>
  </si>
  <si>
    <t>LEVANTAMIENTO DE CUARENTENA</t>
  </si>
  <si>
    <t>INSPECCION CUARENTENA</t>
  </si>
  <si>
    <t>DEYSY NAVARRO</t>
  </si>
  <si>
    <t>CAJAMARCA COFFEE EXPORT S.A.C.</t>
  </si>
  <si>
    <t>INDIA</t>
  </si>
  <si>
    <t>COOPERATIVA AGRARIA " FRONTERA SAN IGNACIO " LTDA.</t>
  </si>
  <si>
    <t>PATRICIA SALDARRIAGA</t>
  </si>
  <si>
    <t>NANCY GUERRERO</t>
  </si>
  <si>
    <t>MARIA QUIJANO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</si>
</sst>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sz val="10"/>
      <color rgb="FF242424"/>
      <name val="Calibri"/>
      <family val="2"/>
    </font>
    <font>
      <sz val="10"/>
      <color rgb="FF333333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002451"/>
      <name val="Calibri"/>
      <family val="2"/>
    </font>
    <font>
      <sz val="10"/>
      <color rgb="FF156082"/>
      <name val="Calibri"/>
      <family val="2"/>
    </font>
    <font>
      <sz val="11"/>
      <color theme="1"/>
      <name val="Calibri"/>
      <family val="2"/>
    </font>
    <font>
      <sz val="10"/>
      <color rgb="FF1F1F1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9" fillId="5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2" fontId="16" fillId="2" borderId="7" xfId="0" applyNumberFormat="1" applyFont="1" applyFill="1" applyBorder="1" applyAlignment="1">
      <alignment horizontal="center" vertical="center" wrapText="1"/>
    </xf>
    <xf numFmtId="14" fontId="15" fillId="2" borderId="8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6" fontId="15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1" fontId="16" fillId="2" borderId="8" xfId="0" applyNumberFormat="1" applyFont="1" applyFill="1" applyBorder="1" applyAlignment="1">
      <alignment horizontal="center" vertical="center"/>
    </xf>
    <xf numFmtId="164" fontId="15" fillId="2" borderId="8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2" fontId="15" fillId="3" borderId="20" xfId="0" applyNumberFormat="1" applyFont="1" applyFill="1" applyBorder="1" applyAlignment="1">
      <alignment horizontal="center" vertical="center" wrapText="1"/>
    </xf>
    <xf numFmtId="14" fontId="15" fillId="3" borderId="17" xfId="0" applyNumberFormat="1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1" fontId="16" fillId="3" borderId="17" xfId="0" applyNumberFormat="1" applyFont="1" applyFill="1" applyBorder="1" applyAlignment="1">
      <alignment horizontal="center" vertical="center"/>
    </xf>
    <xf numFmtId="164" fontId="15" fillId="3" borderId="17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0" fontId="5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2" fontId="5" fillId="4" borderId="19" xfId="0" applyNumberFormat="1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1" fontId="8" fillId="8" borderId="15" xfId="0" applyNumberFormat="1" applyFont="1" applyFill="1" applyBorder="1" applyAlignment="1">
      <alignment horizontal="center" vertical="center" wrapText="1"/>
    </xf>
    <xf numFmtId="20" fontId="5" fillId="8" borderId="15" xfId="0" applyNumberFormat="1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vertical="center" wrapText="1"/>
    </xf>
    <xf numFmtId="2" fontId="5" fillId="4" borderId="14" xfId="0" applyNumberFormat="1" applyFont="1" applyFill="1" applyBorder="1" applyAlignment="1">
      <alignment horizontal="center" vertical="center" wrapText="1"/>
    </xf>
    <xf numFmtId="2" fontId="9" fillId="5" borderId="15" xfId="0" applyNumberFormat="1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vertical="center" wrapText="1"/>
    </xf>
    <xf numFmtId="1" fontId="16" fillId="6" borderId="15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21" fontId="11" fillId="0" borderId="15" xfId="0" applyNumberFormat="1" applyFont="1" applyBorder="1" applyAlignment="1">
      <alignment horizontal="center" vertical="center" wrapText="1"/>
    </xf>
    <xf numFmtId="20" fontId="11" fillId="0" borderId="15" xfId="0" applyNumberFormat="1" applyFont="1" applyBorder="1" applyAlignment="1">
      <alignment horizontal="center" vertical="center" wrapText="1"/>
    </xf>
    <xf numFmtId="21" fontId="5" fillId="0" borderId="15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2" fontId="5" fillId="0" borderId="15" xfId="0" applyNumberFormat="1" applyFont="1" applyBorder="1" applyAlignment="1">
      <alignment horizontal="center" vertical="center" wrapText="1"/>
    </xf>
    <xf numFmtId="22" fontId="9" fillId="0" borderId="15" xfId="0" applyNumberFormat="1" applyFont="1" applyBorder="1" applyAlignment="1">
      <alignment horizontal="center" vertical="center" wrapText="1"/>
    </xf>
    <xf numFmtId="20" fontId="5" fillId="7" borderId="15" xfId="0" applyNumberFormat="1" applyFont="1" applyFill="1" applyBorder="1" applyAlignment="1">
      <alignment horizontal="center" vertical="center" wrapText="1"/>
    </xf>
    <xf numFmtId="20" fontId="9" fillId="7" borderId="15" xfId="0" applyNumberFormat="1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22" fontId="5" fillId="4" borderId="15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20" fontId="9" fillId="0" borderId="1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16" fontId="9" fillId="0" borderId="15" xfId="0" applyNumberFormat="1" applyFont="1" applyBorder="1" applyAlignment="1">
      <alignment horizontal="center" vertical="center" wrapText="1"/>
    </xf>
    <xf numFmtId="1" fontId="10" fillId="7" borderId="15" xfId="0" applyNumberFormat="1" applyFont="1" applyFill="1" applyBorder="1" applyAlignment="1">
      <alignment horizontal="center" vertical="center" wrapText="1"/>
    </xf>
    <xf numFmtId="16" fontId="5" fillId="6" borderId="15" xfId="0" applyNumberFormat="1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1" fontId="4" fillId="6" borderId="15" xfId="0" applyNumberFormat="1" applyFont="1" applyFill="1" applyBorder="1" applyAlignment="1">
      <alignment vertical="center" wrapText="1"/>
    </xf>
    <xf numFmtId="20" fontId="5" fillId="4" borderId="15" xfId="0" applyNumberFormat="1" applyFont="1" applyFill="1" applyBorder="1" applyAlignment="1">
      <alignment horizontal="center" vertical="center" wrapText="1"/>
    </xf>
    <xf numFmtId="1" fontId="5" fillId="6" borderId="15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" fontId="12" fillId="6" borderId="15" xfId="0" applyNumberFormat="1" applyFont="1" applyFill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1" fontId="5" fillId="4" borderId="15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2" fontId="5" fillId="6" borderId="16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20" fontId="5" fillId="6" borderId="15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vertical="center" wrapText="1"/>
    </xf>
    <xf numFmtId="2" fontId="5" fillId="6" borderId="19" xfId="0" applyNumberFormat="1" applyFont="1" applyFill="1" applyBorder="1" applyAlignment="1">
      <alignment horizontal="center" vertical="center" wrapText="1"/>
    </xf>
    <xf numFmtId="2" fontId="5" fillId="6" borderId="14" xfId="0" applyNumberFormat="1" applyFont="1" applyFill="1" applyBorder="1" applyAlignment="1">
      <alignment horizontal="center" vertical="center" wrapText="1"/>
    </xf>
    <xf numFmtId="1" fontId="6" fillId="6" borderId="15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zoomScale="62" workbookViewId="0">
      <selection sqref="A1:N2"/>
    </sheetView>
  </sheetViews>
  <sheetFormatPr baseColWidth="10" defaultColWidth="14.5" defaultRowHeight="14.25"/>
  <cols>
    <col min="1" max="1" width="15.125" style="84" customWidth="1"/>
    <col min="2" max="2" width="14.5" style="85"/>
    <col min="3" max="3" width="16" style="85" customWidth="1"/>
    <col min="4" max="4" width="30.125" style="85" customWidth="1"/>
    <col min="5" max="5" width="24.5" style="85" customWidth="1"/>
    <col min="6" max="6" width="25.5" style="85" customWidth="1"/>
    <col min="7" max="7" width="32.75" style="85" customWidth="1"/>
    <col min="8" max="8" width="41.875" style="85" customWidth="1"/>
    <col min="9" max="9" width="45.875" style="85" customWidth="1"/>
    <col min="10" max="10" width="19" style="86" customWidth="1"/>
    <col min="11" max="11" width="19.625" style="85" customWidth="1"/>
    <col min="12" max="12" width="23.25" style="85" customWidth="1"/>
    <col min="13" max="13" width="16.125" style="85" customWidth="1"/>
    <col min="14" max="14" width="37.5" style="85" customWidth="1"/>
    <col min="15" max="15" width="37.5" style="2" customWidth="1"/>
    <col min="16" max="16384" width="14.5" style="2"/>
  </cols>
  <sheetData>
    <row r="1" spans="1:15" ht="36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"/>
    </row>
    <row r="2" spans="1:15" ht="20.25" customHeight="1" thickBot="1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"/>
    </row>
    <row r="3" spans="1:15" ht="26.25" customHeight="1" thickBot="1">
      <c r="A3" s="18"/>
      <c r="B3" s="19"/>
      <c r="C3" s="20"/>
      <c r="D3" s="21" t="s">
        <v>1</v>
      </c>
      <c r="E3" s="20"/>
      <c r="F3" s="21" t="s">
        <v>2</v>
      </c>
      <c r="G3" s="22" t="str">
        <f>B6</f>
        <v>02-sept</v>
      </c>
      <c r="H3" s="23"/>
      <c r="I3" s="24"/>
      <c r="J3" s="25"/>
      <c r="K3" s="24"/>
      <c r="L3" s="24"/>
      <c r="M3" s="26"/>
      <c r="N3" s="27"/>
      <c r="O3" s="3"/>
    </row>
    <row r="4" spans="1:15" ht="24" customHeight="1" thickBot="1">
      <c r="A4" s="28"/>
      <c r="B4" s="29"/>
      <c r="C4" s="29"/>
      <c r="D4" s="29"/>
      <c r="E4" s="29"/>
      <c r="F4" s="29"/>
      <c r="G4" s="29"/>
      <c r="H4" s="29"/>
      <c r="I4" s="29"/>
      <c r="J4" s="30"/>
      <c r="K4" s="29"/>
      <c r="L4" s="29"/>
      <c r="M4" s="31"/>
      <c r="N4" s="29"/>
      <c r="O4" s="4"/>
    </row>
    <row r="5" spans="1:15" ht="24" customHeight="1">
      <c r="A5" s="32" t="s">
        <v>3</v>
      </c>
      <c r="B5" s="33" t="s">
        <v>4</v>
      </c>
      <c r="C5" s="34" t="s">
        <v>5</v>
      </c>
      <c r="D5" s="34" t="s">
        <v>6</v>
      </c>
      <c r="E5" s="34" t="s">
        <v>7</v>
      </c>
      <c r="F5" s="34" t="s">
        <v>8</v>
      </c>
      <c r="G5" s="34" t="s">
        <v>9</v>
      </c>
      <c r="H5" s="34" t="s">
        <v>10</v>
      </c>
      <c r="I5" s="34" t="s">
        <v>11</v>
      </c>
      <c r="J5" s="35" t="s">
        <v>12</v>
      </c>
      <c r="K5" s="34" t="s">
        <v>3</v>
      </c>
      <c r="L5" s="34" t="s">
        <v>13</v>
      </c>
      <c r="M5" s="36" t="s">
        <v>14</v>
      </c>
      <c r="N5" s="37" t="s">
        <v>15</v>
      </c>
      <c r="O5" s="5"/>
    </row>
    <row r="6" spans="1:15" s="7" customFormat="1" ht="15.75" customHeight="1">
      <c r="A6" s="87" t="s">
        <v>22</v>
      </c>
      <c r="B6" s="39" t="s">
        <v>194</v>
      </c>
      <c r="C6" s="39" t="s">
        <v>16</v>
      </c>
      <c r="D6" s="39" t="s">
        <v>19</v>
      </c>
      <c r="E6" s="39" t="s">
        <v>113</v>
      </c>
      <c r="F6" s="39" t="s">
        <v>114</v>
      </c>
      <c r="G6" s="39" t="s">
        <v>195</v>
      </c>
      <c r="H6" s="88" t="s">
        <v>115</v>
      </c>
      <c r="I6" s="88" t="s">
        <v>115</v>
      </c>
      <c r="J6" s="89">
        <v>260270013899</v>
      </c>
      <c r="K6" s="39" t="s">
        <v>22</v>
      </c>
      <c r="L6" s="39" t="s">
        <v>196</v>
      </c>
      <c r="M6" s="90">
        <v>0.41666666666666669</v>
      </c>
      <c r="N6" s="91"/>
      <c r="O6" s="6"/>
    </row>
    <row r="7" spans="1:15" s="7" customFormat="1" ht="15.75" customHeight="1">
      <c r="A7" s="92"/>
      <c r="B7" s="39" t="s">
        <v>194</v>
      </c>
      <c r="C7" s="39" t="s">
        <v>16</v>
      </c>
      <c r="D7" s="39" t="s">
        <v>19</v>
      </c>
      <c r="E7" s="39" t="s">
        <v>113</v>
      </c>
      <c r="F7" s="39" t="s">
        <v>114</v>
      </c>
      <c r="G7" s="39" t="s">
        <v>195</v>
      </c>
      <c r="H7" s="88" t="s">
        <v>115</v>
      </c>
      <c r="I7" s="88" t="s">
        <v>115</v>
      </c>
      <c r="J7" s="89">
        <v>260270013900</v>
      </c>
      <c r="K7" s="39" t="s">
        <v>22</v>
      </c>
      <c r="L7" s="39" t="s">
        <v>196</v>
      </c>
      <c r="M7" s="90">
        <v>0.5</v>
      </c>
      <c r="N7" s="91"/>
      <c r="O7" s="6"/>
    </row>
    <row r="8" spans="1:15" s="7" customFormat="1" ht="15.75" customHeight="1">
      <c r="A8" s="92"/>
      <c r="B8" s="39" t="s">
        <v>194</v>
      </c>
      <c r="C8" s="39" t="s">
        <v>16</v>
      </c>
      <c r="D8" s="39" t="s">
        <v>19</v>
      </c>
      <c r="E8" s="39" t="s">
        <v>113</v>
      </c>
      <c r="F8" s="39" t="s">
        <v>114</v>
      </c>
      <c r="G8" s="39" t="s">
        <v>195</v>
      </c>
      <c r="H8" s="88" t="s">
        <v>115</v>
      </c>
      <c r="I8" s="88" t="s">
        <v>115</v>
      </c>
      <c r="J8" s="89">
        <v>260270013898</v>
      </c>
      <c r="K8" s="39" t="s">
        <v>22</v>
      </c>
      <c r="L8" s="39" t="s">
        <v>197</v>
      </c>
      <c r="M8" s="90">
        <v>0.54166666666666663</v>
      </c>
      <c r="N8" s="91"/>
      <c r="O8" s="6"/>
    </row>
    <row r="9" spans="1:15" s="7" customFormat="1" ht="15.75" customHeight="1">
      <c r="A9" s="93"/>
      <c r="B9" s="39" t="s">
        <v>194</v>
      </c>
      <c r="C9" s="39" t="s">
        <v>16</v>
      </c>
      <c r="D9" s="39" t="s">
        <v>29</v>
      </c>
      <c r="E9" s="39" t="s">
        <v>30</v>
      </c>
      <c r="F9" s="39" t="s">
        <v>31</v>
      </c>
      <c r="G9" s="39" t="s">
        <v>193</v>
      </c>
      <c r="H9" s="39" t="s">
        <v>27</v>
      </c>
      <c r="I9" s="39" t="s">
        <v>31</v>
      </c>
      <c r="J9" s="94">
        <v>2026583468</v>
      </c>
      <c r="K9" s="39" t="s">
        <v>116</v>
      </c>
      <c r="L9" s="39" t="s">
        <v>119</v>
      </c>
      <c r="M9" s="90">
        <v>0.5</v>
      </c>
      <c r="N9" s="39" t="s">
        <v>34</v>
      </c>
      <c r="O9" s="6"/>
    </row>
    <row r="10" spans="1:15" s="7" customFormat="1">
      <c r="A10" s="50" t="s">
        <v>3</v>
      </c>
      <c r="B10" s="8" t="s">
        <v>4</v>
      </c>
      <c r="C10" s="8" t="s">
        <v>5</v>
      </c>
      <c r="D10" s="8" t="s">
        <v>6</v>
      </c>
      <c r="E10" s="8" t="s">
        <v>7</v>
      </c>
      <c r="F10" s="8" t="s">
        <v>8</v>
      </c>
      <c r="G10" s="8" t="s">
        <v>9</v>
      </c>
      <c r="H10" s="8" t="s">
        <v>10</v>
      </c>
      <c r="I10" s="8" t="s">
        <v>11</v>
      </c>
      <c r="J10" s="51" t="s">
        <v>12</v>
      </c>
      <c r="K10" s="8" t="s">
        <v>3</v>
      </c>
      <c r="L10" s="8" t="s">
        <v>13</v>
      </c>
      <c r="M10" s="8" t="s">
        <v>14</v>
      </c>
      <c r="N10" s="8" t="s">
        <v>15</v>
      </c>
    </row>
    <row r="11" spans="1:15" s="7" customFormat="1" ht="25.5" customHeight="1">
      <c r="A11" s="38" t="s">
        <v>22</v>
      </c>
      <c r="B11" s="39" t="s">
        <v>194</v>
      </c>
      <c r="C11" s="9" t="s">
        <v>16</v>
      </c>
      <c r="D11" s="9" t="s">
        <v>19</v>
      </c>
      <c r="E11" s="9" t="s">
        <v>44</v>
      </c>
      <c r="F11" s="9" t="s">
        <v>124</v>
      </c>
      <c r="G11" s="40" t="s">
        <v>198</v>
      </c>
      <c r="H11" s="9" t="s">
        <v>126</v>
      </c>
      <c r="I11" s="9" t="s">
        <v>127</v>
      </c>
      <c r="J11" s="52">
        <v>260270013814</v>
      </c>
      <c r="K11" s="40" t="s">
        <v>17</v>
      </c>
      <c r="L11" s="40" t="s">
        <v>199</v>
      </c>
      <c r="M11" s="41">
        <v>0.6875</v>
      </c>
      <c r="N11" s="42"/>
    </row>
    <row r="12" spans="1:15" s="7" customFormat="1" ht="25.5" customHeight="1">
      <c r="A12" s="43"/>
      <c r="B12" s="39" t="s">
        <v>194</v>
      </c>
      <c r="C12" s="53" t="s">
        <v>16</v>
      </c>
      <c r="D12" s="54" t="s">
        <v>46</v>
      </c>
      <c r="E12" s="54" t="s">
        <v>200</v>
      </c>
      <c r="F12" s="53" t="s">
        <v>131</v>
      </c>
      <c r="G12" s="40" t="s">
        <v>203</v>
      </c>
      <c r="H12" s="54" t="s">
        <v>201</v>
      </c>
      <c r="I12" s="54" t="s">
        <v>133</v>
      </c>
      <c r="J12" s="52">
        <v>260270013860</v>
      </c>
      <c r="K12" s="54" t="s">
        <v>134</v>
      </c>
      <c r="L12" s="54" t="s">
        <v>202</v>
      </c>
      <c r="M12" s="55">
        <v>0.5</v>
      </c>
      <c r="N12" s="42"/>
    </row>
    <row r="13" spans="1:15" s="7" customFormat="1" ht="38.25">
      <c r="A13" s="43"/>
      <c r="B13" s="39" t="s">
        <v>194</v>
      </c>
      <c r="C13" s="53" t="s">
        <v>16</v>
      </c>
      <c r="D13" s="54" t="s">
        <v>46</v>
      </c>
      <c r="E13" s="54" t="s">
        <v>130</v>
      </c>
      <c r="F13" s="53" t="s">
        <v>131</v>
      </c>
      <c r="G13" s="40" t="s">
        <v>382</v>
      </c>
      <c r="H13" s="54" t="s">
        <v>132</v>
      </c>
      <c r="I13" s="54" t="s">
        <v>133</v>
      </c>
      <c r="J13" s="52">
        <v>260270013859</v>
      </c>
      <c r="K13" s="54" t="s">
        <v>134</v>
      </c>
      <c r="L13" s="54" t="s">
        <v>81</v>
      </c>
      <c r="M13" s="56">
        <v>0.66666666666666663</v>
      </c>
      <c r="N13" s="42"/>
    </row>
    <row r="14" spans="1:15" s="7" customFormat="1" ht="25.5">
      <c r="A14" s="43"/>
      <c r="B14" s="39" t="s">
        <v>194</v>
      </c>
      <c r="C14" s="40" t="s">
        <v>16</v>
      </c>
      <c r="D14" s="40" t="s">
        <v>24</v>
      </c>
      <c r="E14" s="40" t="s">
        <v>42</v>
      </c>
      <c r="F14" s="40" t="s">
        <v>204</v>
      </c>
      <c r="G14" s="40" t="s">
        <v>32</v>
      </c>
      <c r="H14" s="40" t="s">
        <v>43</v>
      </c>
      <c r="I14" s="40" t="s">
        <v>43</v>
      </c>
      <c r="J14" s="52">
        <v>260270013913</v>
      </c>
      <c r="K14" s="40" t="s">
        <v>17</v>
      </c>
      <c r="L14" s="40" t="s">
        <v>81</v>
      </c>
      <c r="M14" s="41">
        <v>0.54166666666666663</v>
      </c>
      <c r="N14" s="42"/>
    </row>
    <row r="15" spans="1:15" ht="25.5">
      <c r="A15" s="43"/>
      <c r="B15" s="39" t="s">
        <v>194</v>
      </c>
      <c r="C15" s="40" t="s">
        <v>16</v>
      </c>
      <c r="D15" s="40" t="s">
        <v>24</v>
      </c>
      <c r="E15" s="40" t="s">
        <v>140</v>
      </c>
      <c r="F15" s="40" t="s">
        <v>204</v>
      </c>
      <c r="G15" s="40" t="s">
        <v>63</v>
      </c>
      <c r="H15" s="40" t="s">
        <v>141</v>
      </c>
      <c r="I15" s="40" t="s">
        <v>142</v>
      </c>
      <c r="J15" s="52">
        <v>260270013870</v>
      </c>
      <c r="K15" s="40" t="s">
        <v>17</v>
      </c>
      <c r="L15" s="40" t="s">
        <v>143</v>
      </c>
      <c r="M15" s="41">
        <v>0.70833333333333337</v>
      </c>
      <c r="N15" s="42"/>
    </row>
    <row r="16" spans="1:15" ht="25.5">
      <c r="A16" s="43"/>
      <c r="B16" s="39" t="s">
        <v>194</v>
      </c>
      <c r="C16" s="40" t="s">
        <v>16</v>
      </c>
      <c r="D16" s="40" t="s">
        <v>24</v>
      </c>
      <c r="E16" s="40" t="s">
        <v>144</v>
      </c>
      <c r="F16" s="40" t="s">
        <v>204</v>
      </c>
      <c r="G16" s="40" t="s">
        <v>59</v>
      </c>
      <c r="H16" s="40" t="s">
        <v>142</v>
      </c>
      <c r="I16" s="40" t="s">
        <v>142</v>
      </c>
      <c r="J16" s="52">
        <v>260270013914</v>
      </c>
      <c r="K16" s="40" t="s">
        <v>17</v>
      </c>
      <c r="L16" s="40" t="s">
        <v>143</v>
      </c>
      <c r="M16" s="57">
        <v>0.70833333333333337</v>
      </c>
      <c r="N16" s="42"/>
    </row>
    <row r="17" spans="1:14" ht="25.5">
      <c r="A17" s="43"/>
      <c r="B17" s="39" t="s">
        <v>194</v>
      </c>
      <c r="C17" s="40" t="s">
        <v>16</v>
      </c>
      <c r="D17" s="40" t="s">
        <v>24</v>
      </c>
      <c r="E17" s="40" t="s">
        <v>144</v>
      </c>
      <c r="F17" s="40" t="s">
        <v>204</v>
      </c>
      <c r="G17" s="40" t="s">
        <v>59</v>
      </c>
      <c r="H17" s="40" t="s">
        <v>145</v>
      </c>
      <c r="I17" s="40" t="s">
        <v>145</v>
      </c>
      <c r="J17" s="52">
        <v>260270013915</v>
      </c>
      <c r="K17" s="40" t="s">
        <v>17</v>
      </c>
      <c r="L17" s="40" t="s">
        <v>33</v>
      </c>
      <c r="M17" s="57">
        <v>0.70833333333333337</v>
      </c>
      <c r="N17" s="42"/>
    </row>
    <row r="18" spans="1:14" ht="25.5">
      <c r="A18" s="43"/>
      <c r="B18" s="39" t="s">
        <v>194</v>
      </c>
      <c r="C18" s="40" t="s">
        <v>16</v>
      </c>
      <c r="D18" s="40" t="s">
        <v>24</v>
      </c>
      <c r="E18" s="40" t="s">
        <v>23</v>
      </c>
      <c r="F18" s="58" t="s">
        <v>205</v>
      </c>
      <c r="G18" s="40" t="s">
        <v>59</v>
      </c>
      <c r="H18" s="58" t="s">
        <v>205</v>
      </c>
      <c r="I18" s="58" t="s">
        <v>205</v>
      </c>
      <c r="J18" s="52" t="s">
        <v>83</v>
      </c>
      <c r="K18" s="40" t="s">
        <v>17</v>
      </c>
      <c r="L18" s="40" t="s">
        <v>33</v>
      </c>
      <c r="M18" s="57">
        <v>0.70833333333333337</v>
      </c>
      <c r="N18" s="42"/>
    </row>
    <row r="19" spans="1:14" ht="38.25">
      <c r="A19" s="43"/>
      <c r="B19" s="39" t="s">
        <v>194</v>
      </c>
      <c r="C19" s="9" t="s">
        <v>206</v>
      </c>
      <c r="D19" s="9" t="s">
        <v>24</v>
      </c>
      <c r="E19" s="40" t="s">
        <v>135</v>
      </c>
      <c r="F19" s="9" t="s">
        <v>136</v>
      </c>
      <c r="G19" s="40" t="s">
        <v>101</v>
      </c>
      <c r="H19" s="9" t="s">
        <v>207</v>
      </c>
      <c r="I19" s="9" t="s">
        <v>137</v>
      </c>
      <c r="J19" s="52" t="s">
        <v>208</v>
      </c>
      <c r="K19" s="40" t="s">
        <v>138</v>
      </c>
      <c r="L19" s="40" t="s">
        <v>139</v>
      </c>
      <c r="M19" s="41">
        <v>0.70833333333333337</v>
      </c>
      <c r="N19" s="40" t="s">
        <v>61</v>
      </c>
    </row>
    <row r="20" spans="1:14" ht="25.5">
      <c r="A20" s="43"/>
      <c r="B20" s="39" t="s">
        <v>194</v>
      </c>
      <c r="C20" s="9" t="s">
        <v>206</v>
      </c>
      <c r="D20" s="9" t="s">
        <v>24</v>
      </c>
      <c r="E20" s="40" t="s">
        <v>209</v>
      </c>
      <c r="F20" s="9" t="s">
        <v>136</v>
      </c>
      <c r="G20" s="40" t="s">
        <v>63</v>
      </c>
      <c r="H20" s="9" t="s">
        <v>210</v>
      </c>
      <c r="I20" s="9" t="s">
        <v>137</v>
      </c>
      <c r="J20" s="52">
        <v>260270013952</v>
      </c>
      <c r="K20" s="40" t="s">
        <v>138</v>
      </c>
      <c r="L20" s="40" t="s">
        <v>139</v>
      </c>
      <c r="M20" s="41">
        <v>0.70833333333333337</v>
      </c>
      <c r="N20" s="40" t="s">
        <v>61</v>
      </c>
    </row>
    <row r="21" spans="1:14" ht="25.5">
      <c r="A21" s="43"/>
      <c r="B21" s="39" t="s">
        <v>194</v>
      </c>
      <c r="C21" s="9" t="s">
        <v>206</v>
      </c>
      <c r="D21" s="9" t="s">
        <v>24</v>
      </c>
      <c r="E21" s="40" t="s">
        <v>209</v>
      </c>
      <c r="F21" s="9" t="s">
        <v>136</v>
      </c>
      <c r="G21" s="40" t="s">
        <v>63</v>
      </c>
      <c r="H21" s="9" t="s">
        <v>210</v>
      </c>
      <c r="I21" s="9" t="s">
        <v>137</v>
      </c>
      <c r="J21" s="52">
        <v>260270013953</v>
      </c>
      <c r="K21" s="40" t="s">
        <v>138</v>
      </c>
      <c r="L21" s="40" t="s">
        <v>139</v>
      </c>
      <c r="M21" s="41">
        <v>0.70833333333333337</v>
      </c>
      <c r="N21" s="40" t="s">
        <v>61</v>
      </c>
    </row>
    <row r="22" spans="1:14" ht="38.25">
      <c r="A22" s="43"/>
      <c r="B22" s="39" t="s">
        <v>194</v>
      </c>
      <c r="C22" s="9" t="s">
        <v>206</v>
      </c>
      <c r="D22" s="9" t="s">
        <v>24</v>
      </c>
      <c r="E22" s="40" t="s">
        <v>211</v>
      </c>
      <c r="F22" s="9" t="s">
        <v>136</v>
      </c>
      <c r="G22" s="40" t="s">
        <v>41</v>
      </c>
      <c r="H22" s="9" t="s">
        <v>212</v>
      </c>
      <c r="I22" s="9" t="s">
        <v>137</v>
      </c>
      <c r="J22" s="52">
        <v>260270013954</v>
      </c>
      <c r="K22" s="40" t="s">
        <v>138</v>
      </c>
      <c r="L22" s="40" t="s">
        <v>139</v>
      </c>
      <c r="M22" s="41">
        <v>0.70833333333333337</v>
      </c>
      <c r="N22" s="40" t="s">
        <v>61</v>
      </c>
    </row>
    <row r="23" spans="1:14" ht="38.25">
      <c r="A23" s="43"/>
      <c r="B23" s="39" t="s">
        <v>194</v>
      </c>
      <c r="C23" s="9" t="s">
        <v>206</v>
      </c>
      <c r="D23" s="9" t="s">
        <v>24</v>
      </c>
      <c r="E23" s="40" t="s">
        <v>213</v>
      </c>
      <c r="F23" s="9" t="s">
        <v>136</v>
      </c>
      <c r="G23" s="40" t="s">
        <v>41</v>
      </c>
      <c r="H23" s="9" t="s">
        <v>52</v>
      </c>
      <c r="I23" s="9" t="s">
        <v>137</v>
      </c>
      <c r="J23" s="52">
        <v>260270013955</v>
      </c>
      <c r="K23" s="40" t="s">
        <v>138</v>
      </c>
      <c r="L23" s="40" t="s">
        <v>214</v>
      </c>
      <c r="M23" s="41">
        <v>0.70833333333333337</v>
      </c>
      <c r="N23" s="40" t="s">
        <v>61</v>
      </c>
    </row>
    <row r="24" spans="1:14">
      <c r="A24" s="43"/>
      <c r="B24" s="39" t="s">
        <v>194</v>
      </c>
      <c r="C24" s="9" t="s">
        <v>16</v>
      </c>
      <c r="D24" s="9" t="s">
        <v>46</v>
      </c>
      <c r="E24" s="40" t="s">
        <v>146</v>
      </c>
      <c r="F24" s="9" t="s">
        <v>56</v>
      </c>
      <c r="G24" s="40" t="s">
        <v>41</v>
      </c>
      <c r="H24" s="40" t="s">
        <v>146</v>
      </c>
      <c r="I24" s="9" t="s">
        <v>147</v>
      </c>
      <c r="J24" s="52">
        <v>260270013875</v>
      </c>
      <c r="K24" s="9" t="s">
        <v>18</v>
      </c>
      <c r="L24" s="9" t="s">
        <v>45</v>
      </c>
      <c r="M24" s="59">
        <v>46267.708333333336</v>
      </c>
      <c r="N24" s="42"/>
    </row>
    <row r="25" spans="1:14">
      <c r="A25" s="43"/>
      <c r="B25" s="39" t="s">
        <v>194</v>
      </c>
      <c r="C25" s="9" t="s">
        <v>16</v>
      </c>
      <c r="D25" s="9" t="s">
        <v>46</v>
      </c>
      <c r="E25" s="40" t="s">
        <v>40</v>
      </c>
      <c r="F25" s="9" t="s">
        <v>56</v>
      </c>
      <c r="G25" s="40" t="s">
        <v>41</v>
      </c>
      <c r="H25" s="40" t="s">
        <v>40</v>
      </c>
      <c r="I25" s="40" t="s">
        <v>150</v>
      </c>
      <c r="J25" s="52">
        <v>260270013804</v>
      </c>
      <c r="K25" s="9" t="s">
        <v>18</v>
      </c>
      <c r="L25" s="40" t="s">
        <v>151</v>
      </c>
      <c r="M25" s="59">
        <v>46236.625</v>
      </c>
      <c r="N25" s="42"/>
    </row>
    <row r="26" spans="1:14">
      <c r="A26" s="43"/>
      <c r="B26" s="39" t="s">
        <v>194</v>
      </c>
      <c r="C26" s="9" t="s">
        <v>16</v>
      </c>
      <c r="D26" s="9" t="s">
        <v>46</v>
      </c>
      <c r="E26" s="40" t="s">
        <v>215</v>
      </c>
      <c r="F26" s="9" t="s">
        <v>56</v>
      </c>
      <c r="G26" s="40" t="s">
        <v>63</v>
      </c>
      <c r="H26" s="40" t="s">
        <v>215</v>
      </c>
      <c r="I26" s="40" t="s">
        <v>216</v>
      </c>
      <c r="J26" s="52">
        <v>260270013805</v>
      </c>
      <c r="K26" s="9" t="s">
        <v>18</v>
      </c>
      <c r="L26" s="40" t="s">
        <v>129</v>
      </c>
      <c r="M26" s="60">
        <v>46267.416666666664</v>
      </c>
      <c r="N26" s="42"/>
    </row>
    <row r="27" spans="1:14">
      <c r="A27" s="43"/>
      <c r="B27" s="39" t="s">
        <v>194</v>
      </c>
      <c r="C27" s="9" t="s">
        <v>16</v>
      </c>
      <c r="D27" s="9" t="s">
        <v>46</v>
      </c>
      <c r="E27" s="40" t="s">
        <v>217</v>
      </c>
      <c r="F27" s="9" t="s">
        <v>56</v>
      </c>
      <c r="G27" s="40" t="s">
        <v>41</v>
      </c>
      <c r="H27" s="40" t="s">
        <v>217</v>
      </c>
      <c r="I27" s="40" t="s">
        <v>50</v>
      </c>
      <c r="J27" s="52">
        <v>260270013871</v>
      </c>
      <c r="K27" s="9" t="s">
        <v>18</v>
      </c>
      <c r="L27" s="40" t="s">
        <v>218</v>
      </c>
      <c r="M27" s="59">
        <v>46267.708333333336</v>
      </c>
      <c r="N27" s="42"/>
    </row>
    <row r="28" spans="1:14">
      <c r="A28" s="43"/>
      <c r="B28" s="39" t="s">
        <v>194</v>
      </c>
      <c r="C28" s="9" t="s">
        <v>16</v>
      </c>
      <c r="D28" s="9" t="s">
        <v>46</v>
      </c>
      <c r="E28" s="40" t="s">
        <v>217</v>
      </c>
      <c r="F28" s="9" t="s">
        <v>56</v>
      </c>
      <c r="G28" s="40" t="s">
        <v>41</v>
      </c>
      <c r="H28" s="40" t="s">
        <v>217</v>
      </c>
      <c r="I28" s="40" t="s">
        <v>50</v>
      </c>
      <c r="J28" s="52">
        <v>260270013806</v>
      </c>
      <c r="K28" s="9" t="s">
        <v>18</v>
      </c>
      <c r="L28" s="40" t="s">
        <v>123</v>
      </c>
      <c r="M28" s="59">
        <v>46267.708333333336</v>
      </c>
      <c r="N28" s="42"/>
    </row>
    <row r="29" spans="1:14">
      <c r="A29" s="43"/>
      <c r="B29" s="39" t="s">
        <v>194</v>
      </c>
      <c r="C29" s="9" t="s">
        <v>16</v>
      </c>
      <c r="D29" s="9" t="s">
        <v>46</v>
      </c>
      <c r="E29" s="40" t="s">
        <v>217</v>
      </c>
      <c r="F29" s="9" t="s">
        <v>56</v>
      </c>
      <c r="G29" s="97" t="s">
        <v>41</v>
      </c>
      <c r="H29" s="40" t="s">
        <v>217</v>
      </c>
      <c r="I29" s="40" t="s">
        <v>50</v>
      </c>
      <c r="J29" s="52">
        <v>260270013807</v>
      </c>
      <c r="K29" s="9" t="s">
        <v>18</v>
      </c>
      <c r="L29" s="40" t="s">
        <v>123</v>
      </c>
      <c r="M29" s="59">
        <v>46267.708333333336</v>
      </c>
      <c r="N29" s="42"/>
    </row>
    <row r="30" spans="1:14" ht="15">
      <c r="A30" s="43"/>
      <c r="B30" s="39" t="s">
        <v>194</v>
      </c>
      <c r="C30" s="9" t="s">
        <v>16</v>
      </c>
      <c r="D30" s="9" t="s">
        <v>46</v>
      </c>
      <c r="E30" s="9" t="s">
        <v>219</v>
      </c>
      <c r="F30" s="95" t="s">
        <v>56</v>
      </c>
      <c r="G30" s="10" t="s">
        <v>383</v>
      </c>
      <c r="H30" s="96" t="s">
        <v>219</v>
      </c>
      <c r="I30" s="40" t="s">
        <v>220</v>
      </c>
      <c r="J30" s="52">
        <v>1260713926</v>
      </c>
      <c r="K30" s="9" t="s">
        <v>18</v>
      </c>
      <c r="L30" s="40" t="s">
        <v>221</v>
      </c>
      <c r="M30" s="59">
        <v>46267.625</v>
      </c>
      <c r="N30" s="42"/>
    </row>
    <row r="31" spans="1:14" ht="15">
      <c r="A31" s="43"/>
      <c r="B31" s="39" t="s">
        <v>194</v>
      </c>
      <c r="C31" s="9" t="s">
        <v>16</v>
      </c>
      <c r="D31" s="9" t="s">
        <v>46</v>
      </c>
      <c r="E31" s="9" t="s">
        <v>219</v>
      </c>
      <c r="F31" s="95" t="s">
        <v>56</v>
      </c>
      <c r="G31" s="10" t="s">
        <v>383</v>
      </c>
      <c r="H31" s="96" t="s">
        <v>219</v>
      </c>
      <c r="I31" s="40" t="s">
        <v>220</v>
      </c>
      <c r="J31" s="52">
        <v>260270013873</v>
      </c>
      <c r="K31" s="9" t="s">
        <v>18</v>
      </c>
      <c r="L31" s="40" t="s">
        <v>222</v>
      </c>
      <c r="M31" s="59">
        <v>46267.666666666664</v>
      </c>
      <c r="N31" s="42"/>
    </row>
    <row r="32" spans="1:14">
      <c r="A32" s="43"/>
      <c r="B32" s="39" t="s">
        <v>194</v>
      </c>
      <c r="C32" s="9" t="s">
        <v>16</v>
      </c>
      <c r="D32" s="9" t="s">
        <v>46</v>
      </c>
      <c r="E32" s="9" t="s">
        <v>148</v>
      </c>
      <c r="F32" s="95" t="s">
        <v>56</v>
      </c>
      <c r="G32" s="40" t="s">
        <v>198</v>
      </c>
      <c r="H32" s="96" t="s">
        <v>148</v>
      </c>
      <c r="I32" s="40" t="s">
        <v>149</v>
      </c>
      <c r="J32" s="52">
        <v>260270013872</v>
      </c>
      <c r="K32" s="9" t="s">
        <v>18</v>
      </c>
      <c r="L32" s="9" t="s">
        <v>223</v>
      </c>
      <c r="M32" s="59">
        <v>46267.708333333336</v>
      </c>
      <c r="N32" s="42"/>
    </row>
    <row r="33" spans="1:14">
      <c r="A33" s="43"/>
      <c r="B33" s="39" t="s">
        <v>194</v>
      </c>
      <c r="C33" s="9" t="s">
        <v>16</v>
      </c>
      <c r="D33" s="9" t="s">
        <v>46</v>
      </c>
      <c r="E33" s="9" t="s">
        <v>148</v>
      </c>
      <c r="F33" s="9" t="s">
        <v>56</v>
      </c>
      <c r="G33" s="40" t="s">
        <v>198</v>
      </c>
      <c r="H33" s="9" t="s">
        <v>148</v>
      </c>
      <c r="I33" s="40" t="s">
        <v>149</v>
      </c>
      <c r="J33" s="52">
        <v>1260714049</v>
      </c>
      <c r="K33" s="9" t="s">
        <v>18</v>
      </c>
      <c r="L33" s="9" t="s">
        <v>223</v>
      </c>
      <c r="M33" s="59">
        <v>46267.708333333336</v>
      </c>
      <c r="N33" s="42"/>
    </row>
    <row r="34" spans="1:14" ht="25.5">
      <c r="A34" s="43"/>
      <c r="B34" s="39" t="s">
        <v>194</v>
      </c>
      <c r="C34" s="9" t="s">
        <v>16</v>
      </c>
      <c r="D34" s="9" t="s">
        <v>46</v>
      </c>
      <c r="E34" s="40" t="s">
        <v>224</v>
      </c>
      <c r="F34" s="9" t="s">
        <v>56</v>
      </c>
      <c r="G34" s="40" t="s">
        <v>63</v>
      </c>
      <c r="H34" s="40" t="s">
        <v>224</v>
      </c>
      <c r="I34" s="40" t="s">
        <v>225</v>
      </c>
      <c r="J34" s="52">
        <v>1260713968</v>
      </c>
      <c r="K34" s="9" t="s">
        <v>18</v>
      </c>
      <c r="L34" s="40" t="s">
        <v>45</v>
      </c>
      <c r="M34" s="59">
        <v>46267.708333333336</v>
      </c>
      <c r="N34" s="42"/>
    </row>
    <row r="35" spans="1:14" ht="25.5">
      <c r="A35" s="43"/>
      <c r="B35" s="39" t="s">
        <v>194</v>
      </c>
      <c r="C35" s="9" t="s">
        <v>16</v>
      </c>
      <c r="D35" s="9" t="s">
        <v>46</v>
      </c>
      <c r="E35" s="40" t="s">
        <v>224</v>
      </c>
      <c r="F35" s="9" t="s">
        <v>56</v>
      </c>
      <c r="G35" s="40" t="s">
        <v>63</v>
      </c>
      <c r="H35" s="40" t="s">
        <v>224</v>
      </c>
      <c r="I35" s="40" t="s">
        <v>225</v>
      </c>
      <c r="J35" s="52">
        <v>1260713970</v>
      </c>
      <c r="K35" s="9" t="s">
        <v>18</v>
      </c>
      <c r="L35" s="40" t="s">
        <v>218</v>
      </c>
      <c r="M35" s="59">
        <v>46267.708333333336</v>
      </c>
      <c r="N35" s="42"/>
    </row>
    <row r="36" spans="1:14" ht="25.5">
      <c r="A36" s="43"/>
      <c r="B36" s="39" t="s">
        <v>194</v>
      </c>
      <c r="C36" s="9" t="s">
        <v>16</v>
      </c>
      <c r="D36" s="9" t="s">
        <v>19</v>
      </c>
      <c r="E36" s="9" t="s">
        <v>44</v>
      </c>
      <c r="F36" s="9" t="s">
        <v>124</v>
      </c>
      <c r="G36" s="40" t="s">
        <v>198</v>
      </c>
      <c r="H36" s="9" t="s">
        <v>126</v>
      </c>
      <c r="I36" s="9" t="s">
        <v>127</v>
      </c>
      <c r="J36" s="52">
        <v>260270013813</v>
      </c>
      <c r="K36" s="40" t="s">
        <v>17</v>
      </c>
      <c r="L36" s="40" t="s">
        <v>128</v>
      </c>
      <c r="M36" s="41">
        <v>0.6875</v>
      </c>
      <c r="N36" s="42"/>
    </row>
    <row r="37" spans="1:14">
      <c r="A37" s="43"/>
      <c r="B37" s="39" t="s">
        <v>194</v>
      </c>
      <c r="C37" s="9" t="s">
        <v>16</v>
      </c>
      <c r="D37" s="9" t="s">
        <v>35</v>
      </c>
      <c r="E37" s="40" t="s">
        <v>36</v>
      </c>
      <c r="F37" s="40" t="s">
        <v>37</v>
      </c>
      <c r="G37" s="40" t="s">
        <v>198</v>
      </c>
      <c r="H37" s="40" t="s">
        <v>38</v>
      </c>
      <c r="I37" s="40" t="s">
        <v>39</v>
      </c>
      <c r="J37" s="52">
        <v>260270013833</v>
      </c>
      <c r="K37" s="9" t="s">
        <v>18</v>
      </c>
      <c r="L37" s="40" t="s">
        <v>45</v>
      </c>
      <c r="M37" s="61">
        <v>0.70833333333333337</v>
      </c>
      <c r="N37" s="42"/>
    </row>
    <row r="38" spans="1:14">
      <c r="A38" s="43"/>
      <c r="B38" s="39" t="s">
        <v>194</v>
      </c>
      <c r="C38" s="9" t="s">
        <v>16</v>
      </c>
      <c r="D38" s="9" t="s">
        <v>35</v>
      </c>
      <c r="E38" s="40" t="s">
        <v>36</v>
      </c>
      <c r="F38" s="40" t="s">
        <v>37</v>
      </c>
      <c r="G38" s="40" t="s">
        <v>198</v>
      </c>
      <c r="H38" s="40" t="s">
        <v>38</v>
      </c>
      <c r="I38" s="40" t="s">
        <v>39</v>
      </c>
      <c r="J38" s="52">
        <v>260270013828</v>
      </c>
      <c r="K38" s="9" t="s">
        <v>18</v>
      </c>
      <c r="L38" s="40" t="s">
        <v>129</v>
      </c>
      <c r="M38" s="61">
        <v>0.70833333333333337</v>
      </c>
      <c r="N38" s="42"/>
    </row>
    <row r="39" spans="1:14">
      <c r="A39" s="43"/>
      <c r="B39" s="39" t="s">
        <v>194</v>
      </c>
      <c r="C39" s="9" t="s">
        <v>16</v>
      </c>
      <c r="D39" s="9" t="s">
        <v>46</v>
      </c>
      <c r="E39" s="9" t="s">
        <v>51</v>
      </c>
      <c r="F39" s="9" t="s">
        <v>48</v>
      </c>
      <c r="G39" s="9" t="s">
        <v>41</v>
      </c>
      <c r="H39" s="9" t="s">
        <v>52</v>
      </c>
      <c r="I39" s="9" t="s">
        <v>50</v>
      </c>
      <c r="J39" s="52">
        <v>260270013865</v>
      </c>
      <c r="K39" s="9" t="s">
        <v>17</v>
      </c>
      <c r="L39" s="9" t="s">
        <v>54</v>
      </c>
      <c r="M39" s="62">
        <v>0.58333333333333337</v>
      </c>
      <c r="N39" s="63" t="s">
        <v>226</v>
      </c>
    </row>
    <row r="40" spans="1:14">
      <c r="A40" s="43"/>
      <c r="B40" s="39" t="s">
        <v>194</v>
      </c>
      <c r="C40" s="9" t="s">
        <v>16</v>
      </c>
      <c r="D40" s="9" t="s">
        <v>46</v>
      </c>
      <c r="E40" s="9" t="s">
        <v>47</v>
      </c>
      <c r="F40" s="9" t="s">
        <v>48</v>
      </c>
      <c r="G40" s="40" t="s">
        <v>101</v>
      </c>
      <c r="H40" s="9" t="s">
        <v>49</v>
      </c>
      <c r="I40" s="9" t="s">
        <v>50</v>
      </c>
      <c r="J40" s="52">
        <v>260270013858</v>
      </c>
      <c r="K40" s="9" t="s">
        <v>17</v>
      </c>
      <c r="L40" s="9" t="s">
        <v>54</v>
      </c>
      <c r="M40" s="62">
        <v>0.58333333333333337</v>
      </c>
      <c r="N40" s="63" t="s">
        <v>226</v>
      </c>
    </row>
    <row r="41" spans="1:14">
      <c r="A41" s="49"/>
      <c r="B41" s="39" t="s">
        <v>194</v>
      </c>
      <c r="C41" s="9" t="s">
        <v>16</v>
      </c>
      <c r="D41" s="9" t="s">
        <v>46</v>
      </c>
      <c r="E41" s="9" t="s">
        <v>23</v>
      </c>
      <c r="F41" s="9" t="s">
        <v>48</v>
      </c>
      <c r="G41" s="40" t="s">
        <v>59</v>
      </c>
      <c r="H41" s="40" t="s">
        <v>55</v>
      </c>
      <c r="I41" s="9" t="s">
        <v>53</v>
      </c>
      <c r="J41" s="52">
        <v>260270013880</v>
      </c>
      <c r="K41" s="9" t="s">
        <v>17</v>
      </c>
      <c r="L41" s="9" t="s">
        <v>54</v>
      </c>
      <c r="M41" s="62">
        <v>0.375</v>
      </c>
      <c r="N41" s="63" t="s">
        <v>226</v>
      </c>
    </row>
    <row r="42" spans="1:14">
      <c r="A42" s="50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8" t="s">
        <v>9</v>
      </c>
      <c r="H42" s="8" t="s">
        <v>10</v>
      </c>
      <c r="I42" s="8" t="s">
        <v>11</v>
      </c>
      <c r="J42" s="51" t="s">
        <v>12</v>
      </c>
      <c r="K42" s="8" t="s">
        <v>3</v>
      </c>
      <c r="L42" s="8" t="s">
        <v>13</v>
      </c>
      <c r="M42" s="8" t="s">
        <v>14</v>
      </c>
      <c r="N42" s="8" t="s">
        <v>15</v>
      </c>
    </row>
    <row r="43" spans="1:14" ht="25.5">
      <c r="A43" s="64" t="s">
        <v>22</v>
      </c>
      <c r="B43" s="44" t="s">
        <v>194</v>
      </c>
      <c r="C43" s="9" t="s">
        <v>16</v>
      </c>
      <c r="D43" s="9" t="s">
        <v>46</v>
      </c>
      <c r="E43" s="40" t="s">
        <v>120</v>
      </c>
      <c r="F43" s="9" t="s">
        <v>56</v>
      </c>
      <c r="G43" s="40" t="s">
        <v>198</v>
      </c>
      <c r="H43" s="40" t="s">
        <v>120</v>
      </c>
      <c r="I43" s="40" t="s">
        <v>121</v>
      </c>
      <c r="J43" s="65">
        <v>260270013893</v>
      </c>
      <c r="K43" s="9" t="s">
        <v>122</v>
      </c>
      <c r="L43" s="40" t="s">
        <v>123</v>
      </c>
      <c r="M43" s="66">
        <v>46267.5</v>
      </c>
      <c r="N43" s="67"/>
    </row>
    <row r="44" spans="1:14">
      <c r="A44" s="50" t="s">
        <v>3</v>
      </c>
      <c r="B44" s="8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8" t="s">
        <v>9</v>
      </c>
      <c r="H44" s="8" t="s">
        <v>10</v>
      </c>
      <c r="I44" s="8" t="s">
        <v>11</v>
      </c>
      <c r="J44" s="51" t="s">
        <v>12</v>
      </c>
      <c r="K44" s="8" t="s">
        <v>3</v>
      </c>
      <c r="L44" s="8" t="s">
        <v>13</v>
      </c>
      <c r="M44" s="8" t="s">
        <v>14</v>
      </c>
      <c r="N44" s="8" t="s">
        <v>15</v>
      </c>
    </row>
    <row r="45" spans="1:14">
      <c r="A45" s="38" t="s">
        <v>22</v>
      </c>
      <c r="B45" s="44" t="s">
        <v>194</v>
      </c>
      <c r="C45" s="9" t="s">
        <v>16</v>
      </c>
      <c r="D45" s="9" t="s">
        <v>35</v>
      </c>
      <c r="E45" s="9" t="s">
        <v>60</v>
      </c>
      <c r="F45" s="9" t="s">
        <v>227</v>
      </c>
      <c r="G45" s="40" t="s">
        <v>32</v>
      </c>
      <c r="H45" s="9" t="s">
        <v>228</v>
      </c>
      <c r="I45" s="9" t="s">
        <v>228</v>
      </c>
      <c r="J45" s="52">
        <v>2026583050</v>
      </c>
      <c r="K45" s="40" t="s">
        <v>57</v>
      </c>
      <c r="L45" s="40" t="s">
        <v>229</v>
      </c>
      <c r="M45" s="41">
        <v>0.5</v>
      </c>
      <c r="N45" s="42"/>
    </row>
    <row r="46" spans="1:14">
      <c r="A46" s="43"/>
      <c r="B46" s="44" t="s">
        <v>194</v>
      </c>
      <c r="C46" s="40" t="s">
        <v>20</v>
      </c>
      <c r="D46" s="40" t="s">
        <v>26</v>
      </c>
      <c r="E46" s="40" t="s">
        <v>117</v>
      </c>
      <c r="F46" s="40" t="s">
        <v>118</v>
      </c>
      <c r="G46" s="40" t="s">
        <v>230</v>
      </c>
      <c r="H46" s="40" t="s">
        <v>231</v>
      </c>
      <c r="I46" s="68" t="s">
        <v>232</v>
      </c>
      <c r="J46" s="52">
        <v>260270013840</v>
      </c>
      <c r="K46" s="40" t="s">
        <v>57</v>
      </c>
      <c r="L46" s="40" t="s">
        <v>233</v>
      </c>
      <c r="M46" s="69">
        <v>0.375</v>
      </c>
      <c r="N46" s="42"/>
    </row>
    <row r="47" spans="1:14" ht="38.25">
      <c r="A47" s="49"/>
      <c r="B47" s="44" t="s">
        <v>194</v>
      </c>
      <c r="C47" s="40" t="s">
        <v>16</v>
      </c>
      <c r="D47" s="40" t="s">
        <v>234</v>
      </c>
      <c r="E47" s="40" t="s">
        <v>235</v>
      </c>
      <c r="F47" s="40" t="s">
        <v>58</v>
      </c>
      <c r="G47" s="40" t="s">
        <v>32</v>
      </c>
      <c r="H47" s="40" t="s">
        <v>236</v>
      </c>
      <c r="I47" s="40" t="s">
        <v>237</v>
      </c>
      <c r="J47" s="52">
        <v>260270013944</v>
      </c>
      <c r="K47" s="40" t="s">
        <v>238</v>
      </c>
      <c r="L47" s="9" t="s">
        <v>239</v>
      </c>
      <c r="M47" s="41">
        <v>0.66666666666666663</v>
      </c>
      <c r="N47" s="9">
        <v>276012308</v>
      </c>
    </row>
    <row r="48" spans="1:14">
      <c r="A48" s="50" t="s">
        <v>3</v>
      </c>
      <c r="B48" s="8" t="s">
        <v>4</v>
      </c>
      <c r="C48" s="8" t="s">
        <v>5</v>
      </c>
      <c r="D48" s="8" t="s">
        <v>6</v>
      </c>
      <c r="E48" s="8" t="s">
        <v>7</v>
      </c>
      <c r="F48" s="8" t="s">
        <v>8</v>
      </c>
      <c r="G48" s="8" t="s">
        <v>9</v>
      </c>
      <c r="H48" s="8" t="s">
        <v>10</v>
      </c>
      <c r="I48" s="8" t="s">
        <v>11</v>
      </c>
      <c r="J48" s="51" t="s">
        <v>12</v>
      </c>
      <c r="K48" s="8" t="s">
        <v>3</v>
      </c>
      <c r="L48" s="8" t="s">
        <v>13</v>
      </c>
      <c r="M48" s="8" t="s">
        <v>14</v>
      </c>
      <c r="N48" s="8" t="s">
        <v>15</v>
      </c>
    </row>
    <row r="49" spans="1:14" ht="25.5">
      <c r="A49" s="70" t="s">
        <v>240</v>
      </c>
      <c r="B49" s="71">
        <v>46267</v>
      </c>
      <c r="C49" s="40" t="s">
        <v>20</v>
      </c>
      <c r="D49" s="40" t="s">
        <v>26</v>
      </c>
      <c r="E49" s="40" t="s">
        <v>117</v>
      </c>
      <c r="F49" s="40" t="s">
        <v>118</v>
      </c>
      <c r="G49" s="40" t="s">
        <v>193</v>
      </c>
      <c r="H49" s="40" t="s">
        <v>241</v>
      </c>
      <c r="I49" s="68" t="s">
        <v>242</v>
      </c>
      <c r="J49" s="72">
        <v>260270013843</v>
      </c>
      <c r="K49" s="40" t="s">
        <v>240</v>
      </c>
      <c r="L49" s="40" t="s">
        <v>221</v>
      </c>
      <c r="M49" s="69">
        <v>0.39583333333333331</v>
      </c>
      <c r="N49" s="42"/>
    </row>
    <row r="50" spans="1:14">
      <c r="A50" s="50" t="s">
        <v>3</v>
      </c>
      <c r="B50" s="8" t="s">
        <v>4</v>
      </c>
      <c r="C50" s="8" t="s">
        <v>5</v>
      </c>
      <c r="D50" s="8" t="s">
        <v>6</v>
      </c>
      <c r="E50" s="8" t="s">
        <v>7</v>
      </c>
      <c r="F50" s="8" t="s">
        <v>8</v>
      </c>
      <c r="G50" s="8" t="s">
        <v>9</v>
      </c>
      <c r="H50" s="8" t="s">
        <v>10</v>
      </c>
      <c r="I50" s="8" t="s">
        <v>11</v>
      </c>
      <c r="J50" s="51" t="s">
        <v>12</v>
      </c>
      <c r="K50" s="8" t="s">
        <v>3</v>
      </c>
      <c r="L50" s="8" t="s">
        <v>13</v>
      </c>
      <c r="M50" s="8" t="s">
        <v>14</v>
      </c>
      <c r="N50" s="8" t="s">
        <v>15</v>
      </c>
    </row>
    <row r="51" spans="1:14" ht="25.5">
      <c r="A51" s="64" t="s">
        <v>62</v>
      </c>
      <c r="B51" s="73">
        <v>46267</v>
      </c>
      <c r="C51" s="44" t="s">
        <v>16</v>
      </c>
      <c r="D51" s="44" t="s">
        <v>19</v>
      </c>
      <c r="E51" s="44" t="s">
        <v>113</v>
      </c>
      <c r="F51" s="44" t="s">
        <v>114</v>
      </c>
      <c r="G51" s="44" t="s">
        <v>243</v>
      </c>
      <c r="H51" s="45" t="s">
        <v>115</v>
      </c>
      <c r="I51" s="45" t="s">
        <v>115</v>
      </c>
      <c r="J51" s="46">
        <v>260270013934</v>
      </c>
      <c r="K51" s="44" t="s">
        <v>62</v>
      </c>
      <c r="L51" s="44" t="s">
        <v>76</v>
      </c>
      <c r="M51" s="47">
        <v>0.375</v>
      </c>
      <c r="N51" s="48"/>
    </row>
    <row r="52" spans="1:14">
      <c r="A52" s="50" t="s">
        <v>3</v>
      </c>
      <c r="B52" s="8" t="s">
        <v>4</v>
      </c>
      <c r="C52" s="8" t="s">
        <v>5</v>
      </c>
      <c r="D52" s="8" t="s">
        <v>6</v>
      </c>
      <c r="E52" s="8" t="s">
        <v>7</v>
      </c>
      <c r="F52" s="8" t="s">
        <v>8</v>
      </c>
      <c r="G52" s="8" t="s">
        <v>9</v>
      </c>
      <c r="H52" s="8" t="s">
        <v>10</v>
      </c>
      <c r="I52" s="8" t="s">
        <v>11</v>
      </c>
      <c r="J52" s="51" t="s">
        <v>12</v>
      </c>
      <c r="K52" s="8" t="s">
        <v>3</v>
      </c>
      <c r="L52" s="8" t="s">
        <v>13</v>
      </c>
      <c r="M52" s="8" t="s">
        <v>14</v>
      </c>
      <c r="N52" s="8" t="s">
        <v>15</v>
      </c>
    </row>
    <row r="53" spans="1:14">
      <c r="A53" s="38" t="s">
        <v>21</v>
      </c>
      <c r="B53" s="39" t="s">
        <v>194</v>
      </c>
      <c r="C53" s="9" t="s">
        <v>16</v>
      </c>
      <c r="D53" s="9" t="s">
        <v>19</v>
      </c>
      <c r="E53" s="9" t="s">
        <v>244</v>
      </c>
      <c r="F53" s="9" t="s">
        <v>245</v>
      </c>
      <c r="G53" s="40" t="s">
        <v>246</v>
      </c>
      <c r="H53" s="40" t="s">
        <v>64</v>
      </c>
      <c r="I53" s="40" t="s">
        <v>247</v>
      </c>
      <c r="J53" s="65">
        <v>260270013962</v>
      </c>
      <c r="K53" s="74" t="s">
        <v>21</v>
      </c>
      <c r="L53" s="40" t="s">
        <v>33</v>
      </c>
      <c r="M53" s="40" t="s">
        <v>248</v>
      </c>
      <c r="N53" s="42"/>
    </row>
    <row r="54" spans="1:14">
      <c r="A54" s="43"/>
      <c r="B54" s="39" t="s">
        <v>194</v>
      </c>
      <c r="C54" s="9" t="s">
        <v>16</v>
      </c>
      <c r="D54" s="9" t="s">
        <v>19</v>
      </c>
      <c r="E54" s="9" t="s">
        <v>244</v>
      </c>
      <c r="F54" s="9" t="s">
        <v>245</v>
      </c>
      <c r="G54" s="40" t="s">
        <v>246</v>
      </c>
      <c r="H54" s="40" t="s">
        <v>64</v>
      </c>
      <c r="I54" s="40" t="s">
        <v>247</v>
      </c>
      <c r="J54" s="65">
        <v>260270013984</v>
      </c>
      <c r="K54" s="74" t="s">
        <v>249</v>
      </c>
      <c r="L54" s="42"/>
      <c r="M54" s="42"/>
      <c r="N54" s="42"/>
    </row>
    <row r="55" spans="1:14">
      <c r="A55" s="43"/>
      <c r="B55" s="39" t="s">
        <v>194</v>
      </c>
      <c r="C55" s="9" t="s">
        <v>16</v>
      </c>
      <c r="D55" s="9" t="s">
        <v>19</v>
      </c>
      <c r="E55" s="9" t="s">
        <v>244</v>
      </c>
      <c r="F55" s="9" t="s">
        <v>245</v>
      </c>
      <c r="G55" s="40" t="s">
        <v>246</v>
      </c>
      <c r="H55" s="40" t="s">
        <v>64</v>
      </c>
      <c r="I55" s="40" t="s">
        <v>247</v>
      </c>
      <c r="J55" s="65">
        <v>260270013986</v>
      </c>
      <c r="K55" s="74" t="s">
        <v>249</v>
      </c>
      <c r="L55" s="42"/>
      <c r="M55" s="42"/>
      <c r="N55" s="42"/>
    </row>
    <row r="56" spans="1:14" ht="76.5">
      <c r="A56" s="49"/>
      <c r="B56" s="39" t="s">
        <v>194</v>
      </c>
      <c r="C56" s="9" t="s">
        <v>16</v>
      </c>
      <c r="D56" s="9" t="s">
        <v>159</v>
      </c>
      <c r="E56" s="9" t="s">
        <v>250</v>
      </c>
      <c r="F56" s="9" t="s">
        <v>251</v>
      </c>
      <c r="G56" s="40" t="s">
        <v>160</v>
      </c>
      <c r="H56" s="9" t="s">
        <v>252</v>
      </c>
      <c r="I56" s="9" t="s">
        <v>253</v>
      </c>
      <c r="J56" s="65" t="s">
        <v>254</v>
      </c>
      <c r="K56" s="40" t="s">
        <v>158</v>
      </c>
      <c r="L56" s="40" t="s">
        <v>25</v>
      </c>
      <c r="M56" s="41">
        <v>0.70833333333333337</v>
      </c>
      <c r="N56" s="42"/>
    </row>
    <row r="57" spans="1:14">
      <c r="A57" s="50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8" t="s">
        <v>9</v>
      </c>
      <c r="H57" s="8" t="s">
        <v>10</v>
      </c>
      <c r="I57" s="8" t="s">
        <v>11</v>
      </c>
      <c r="J57" s="51" t="s">
        <v>12</v>
      </c>
      <c r="K57" s="8" t="s">
        <v>3</v>
      </c>
      <c r="L57" s="8" t="s">
        <v>13</v>
      </c>
      <c r="M57" s="8" t="s">
        <v>14</v>
      </c>
      <c r="N57" s="8" t="s">
        <v>15</v>
      </c>
    </row>
    <row r="58" spans="1:14" ht="51">
      <c r="A58" s="64" t="s">
        <v>109</v>
      </c>
      <c r="B58" s="39" t="s">
        <v>194</v>
      </c>
      <c r="C58" s="9" t="s">
        <v>255</v>
      </c>
      <c r="D58" s="9" t="s">
        <v>256</v>
      </c>
      <c r="E58" s="9" t="s">
        <v>257</v>
      </c>
      <c r="F58" s="40" t="s">
        <v>258</v>
      </c>
      <c r="G58" s="40" t="s">
        <v>161</v>
      </c>
      <c r="H58" s="9" t="s">
        <v>259</v>
      </c>
      <c r="I58" s="9" t="s">
        <v>260</v>
      </c>
      <c r="J58" s="65">
        <v>261270009025</v>
      </c>
      <c r="K58" s="40" t="s">
        <v>261</v>
      </c>
      <c r="L58" s="40" t="s">
        <v>82</v>
      </c>
      <c r="M58" s="41">
        <v>0.75</v>
      </c>
      <c r="N58" s="40" t="s">
        <v>262</v>
      </c>
    </row>
    <row r="59" spans="1:14">
      <c r="A59" s="50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8" t="s">
        <v>10</v>
      </c>
      <c r="I59" s="8" t="s">
        <v>11</v>
      </c>
      <c r="J59" s="51" t="s">
        <v>12</v>
      </c>
      <c r="K59" s="8" t="s">
        <v>3</v>
      </c>
      <c r="L59" s="8" t="s">
        <v>13</v>
      </c>
      <c r="M59" s="8" t="s">
        <v>14</v>
      </c>
      <c r="N59" s="8" t="s">
        <v>15</v>
      </c>
    </row>
    <row r="60" spans="1:14" ht="25.5">
      <c r="A60" s="38" t="s">
        <v>65</v>
      </c>
      <c r="B60" s="39" t="s">
        <v>194</v>
      </c>
      <c r="C60" s="9" t="s">
        <v>16</v>
      </c>
      <c r="D60" s="9" t="s">
        <v>86</v>
      </c>
      <c r="E60" s="9" t="s">
        <v>87</v>
      </c>
      <c r="F60" s="9" t="s">
        <v>88</v>
      </c>
      <c r="G60" s="40" t="s">
        <v>263</v>
      </c>
      <c r="H60" s="9" t="s">
        <v>89</v>
      </c>
      <c r="I60" s="9" t="s">
        <v>90</v>
      </c>
      <c r="J60" s="75"/>
      <c r="K60" s="40" t="s">
        <v>178</v>
      </c>
      <c r="L60" s="40" t="s">
        <v>179</v>
      </c>
      <c r="M60" s="76">
        <v>0.625</v>
      </c>
      <c r="N60" s="42"/>
    </row>
    <row r="61" spans="1:14" ht="25.5">
      <c r="A61" s="43"/>
      <c r="B61" s="39" t="s">
        <v>194</v>
      </c>
      <c r="C61" s="9" t="s">
        <v>16</v>
      </c>
      <c r="D61" s="9" t="s">
        <v>86</v>
      </c>
      <c r="E61" s="9" t="s">
        <v>87</v>
      </c>
      <c r="F61" s="9" t="s">
        <v>88</v>
      </c>
      <c r="G61" s="40" t="s">
        <v>263</v>
      </c>
      <c r="H61" s="9" t="s">
        <v>89</v>
      </c>
      <c r="I61" s="9" t="s">
        <v>264</v>
      </c>
      <c r="J61" s="77">
        <v>260270013921</v>
      </c>
      <c r="K61" s="40" t="s">
        <v>69</v>
      </c>
      <c r="L61" s="40" t="s">
        <v>265</v>
      </c>
      <c r="M61" s="76">
        <v>0.625</v>
      </c>
      <c r="N61" s="42"/>
    </row>
    <row r="62" spans="1:14" ht="25.5">
      <c r="A62" s="43"/>
      <c r="B62" s="39" t="s">
        <v>194</v>
      </c>
      <c r="C62" s="9" t="s">
        <v>16</v>
      </c>
      <c r="D62" s="9" t="s">
        <v>86</v>
      </c>
      <c r="E62" s="9" t="s">
        <v>87</v>
      </c>
      <c r="F62" s="9" t="s">
        <v>88</v>
      </c>
      <c r="G62" s="40" t="s">
        <v>263</v>
      </c>
      <c r="H62" s="9" t="s">
        <v>89</v>
      </c>
      <c r="I62" s="9" t="s">
        <v>264</v>
      </c>
      <c r="J62" s="77">
        <v>260270013920</v>
      </c>
      <c r="K62" s="40" t="s">
        <v>69</v>
      </c>
      <c r="L62" s="40" t="s">
        <v>266</v>
      </c>
      <c r="M62" s="41">
        <v>0.625</v>
      </c>
      <c r="N62" s="42"/>
    </row>
    <row r="63" spans="1:14" ht="38.25">
      <c r="A63" s="43"/>
      <c r="B63" s="39" t="s">
        <v>194</v>
      </c>
      <c r="C63" s="9" t="s">
        <v>16</v>
      </c>
      <c r="D63" s="9" t="s">
        <v>24</v>
      </c>
      <c r="E63" s="9" t="s">
        <v>267</v>
      </c>
      <c r="F63" s="9" t="s">
        <v>176</v>
      </c>
      <c r="G63" s="40" t="s">
        <v>384</v>
      </c>
      <c r="H63" s="9" t="s">
        <v>267</v>
      </c>
      <c r="I63" s="9" t="s">
        <v>268</v>
      </c>
      <c r="J63" s="77">
        <v>260270013922</v>
      </c>
      <c r="K63" s="40" t="s">
        <v>269</v>
      </c>
      <c r="L63" s="40" t="s">
        <v>270</v>
      </c>
      <c r="M63" s="41">
        <v>0.41666666666666669</v>
      </c>
      <c r="N63" s="40" t="s">
        <v>271</v>
      </c>
    </row>
    <row r="64" spans="1:14" ht="25.5">
      <c r="A64" s="43"/>
      <c r="B64" s="39" t="s">
        <v>194</v>
      </c>
      <c r="C64" s="40" t="s">
        <v>20</v>
      </c>
      <c r="D64" s="40" t="s">
        <v>70</v>
      </c>
      <c r="E64" s="40" t="s">
        <v>30</v>
      </c>
      <c r="F64" s="40" t="s">
        <v>71</v>
      </c>
      <c r="G64" s="40" t="s">
        <v>263</v>
      </c>
      <c r="H64" s="40" t="s">
        <v>72</v>
      </c>
      <c r="I64" s="40" t="s">
        <v>164</v>
      </c>
      <c r="J64" s="77">
        <v>1260713347</v>
      </c>
      <c r="K64" s="40" t="s">
        <v>74</v>
      </c>
      <c r="L64" s="40" t="s">
        <v>76</v>
      </c>
      <c r="M64" s="41">
        <v>0.66666666666666663</v>
      </c>
      <c r="N64" s="42"/>
    </row>
    <row r="65" spans="1:14" ht="25.5">
      <c r="A65" s="43"/>
      <c r="B65" s="39" t="s">
        <v>194</v>
      </c>
      <c r="C65" s="40" t="s">
        <v>20</v>
      </c>
      <c r="D65" s="40" t="s">
        <v>70</v>
      </c>
      <c r="E65" s="40" t="s">
        <v>30</v>
      </c>
      <c r="F65" s="40" t="s">
        <v>71</v>
      </c>
      <c r="G65" s="40" t="s">
        <v>263</v>
      </c>
      <c r="H65" s="40" t="s">
        <v>72</v>
      </c>
      <c r="I65" s="40" t="s">
        <v>164</v>
      </c>
      <c r="J65" s="77">
        <v>1260713387</v>
      </c>
      <c r="K65" s="40" t="s">
        <v>74</v>
      </c>
      <c r="L65" s="40" t="s">
        <v>85</v>
      </c>
      <c r="M65" s="41">
        <v>0.66666666666666663</v>
      </c>
      <c r="N65" s="42"/>
    </row>
    <row r="66" spans="1:14" ht="25.5">
      <c r="A66" s="43"/>
      <c r="B66" s="39" t="s">
        <v>194</v>
      </c>
      <c r="C66" s="40" t="s">
        <v>20</v>
      </c>
      <c r="D66" s="40" t="s">
        <v>70</v>
      </c>
      <c r="E66" s="40" t="s">
        <v>30</v>
      </c>
      <c r="F66" s="40" t="s">
        <v>71</v>
      </c>
      <c r="G66" s="40" t="s">
        <v>263</v>
      </c>
      <c r="H66" s="40" t="s">
        <v>72</v>
      </c>
      <c r="I66" s="40" t="s">
        <v>164</v>
      </c>
      <c r="J66" s="77">
        <v>1260713470</v>
      </c>
      <c r="K66" s="40" t="s">
        <v>74</v>
      </c>
      <c r="L66" s="40" t="s">
        <v>81</v>
      </c>
      <c r="M66" s="41">
        <v>0.66666666666666663</v>
      </c>
      <c r="N66" s="42"/>
    </row>
    <row r="67" spans="1:14" ht="25.5">
      <c r="A67" s="43"/>
      <c r="B67" s="39" t="s">
        <v>194</v>
      </c>
      <c r="C67" s="40" t="s">
        <v>20</v>
      </c>
      <c r="D67" s="40" t="s">
        <v>70</v>
      </c>
      <c r="E67" s="40" t="s">
        <v>30</v>
      </c>
      <c r="F67" s="40" t="s">
        <v>71</v>
      </c>
      <c r="G67" s="40" t="s">
        <v>263</v>
      </c>
      <c r="H67" s="40" t="s">
        <v>72</v>
      </c>
      <c r="I67" s="40" t="s">
        <v>164</v>
      </c>
      <c r="J67" s="77">
        <v>1260713562</v>
      </c>
      <c r="K67" s="40" t="s">
        <v>74</v>
      </c>
      <c r="L67" s="40" t="s">
        <v>76</v>
      </c>
      <c r="M67" s="41">
        <v>0.66666666666666663</v>
      </c>
      <c r="N67" s="42"/>
    </row>
    <row r="68" spans="1:14" ht="25.5">
      <c r="A68" s="43"/>
      <c r="B68" s="39" t="s">
        <v>194</v>
      </c>
      <c r="C68" s="40" t="s">
        <v>20</v>
      </c>
      <c r="D68" s="40" t="s">
        <v>70</v>
      </c>
      <c r="E68" s="40" t="s">
        <v>30</v>
      </c>
      <c r="F68" s="40" t="s">
        <v>71</v>
      </c>
      <c r="G68" s="40" t="s">
        <v>263</v>
      </c>
      <c r="H68" s="40" t="s">
        <v>72</v>
      </c>
      <c r="I68" s="40" t="s">
        <v>164</v>
      </c>
      <c r="J68" s="77">
        <v>1260714107</v>
      </c>
      <c r="K68" s="40" t="s">
        <v>74</v>
      </c>
      <c r="L68" s="40" t="s">
        <v>85</v>
      </c>
      <c r="M68" s="41">
        <v>0.66666666666666663</v>
      </c>
      <c r="N68" s="42"/>
    </row>
    <row r="69" spans="1:14" ht="25.5">
      <c r="A69" s="43"/>
      <c r="B69" s="39" t="s">
        <v>194</v>
      </c>
      <c r="C69" s="40" t="s">
        <v>20</v>
      </c>
      <c r="D69" s="40" t="s">
        <v>70</v>
      </c>
      <c r="E69" s="40" t="s">
        <v>30</v>
      </c>
      <c r="F69" s="40" t="s">
        <v>71</v>
      </c>
      <c r="G69" s="40" t="s">
        <v>263</v>
      </c>
      <c r="H69" s="40" t="s">
        <v>72</v>
      </c>
      <c r="I69" s="40" t="s">
        <v>272</v>
      </c>
      <c r="J69" s="77">
        <v>1260713670</v>
      </c>
      <c r="K69" s="40" t="s">
        <v>74</v>
      </c>
      <c r="L69" s="40" t="s">
        <v>75</v>
      </c>
      <c r="M69" s="41">
        <v>0.66666666666666663</v>
      </c>
      <c r="N69" s="42"/>
    </row>
    <row r="70" spans="1:14" ht="25.5">
      <c r="A70" s="43"/>
      <c r="B70" s="39" t="s">
        <v>194</v>
      </c>
      <c r="C70" s="40" t="s">
        <v>20</v>
      </c>
      <c r="D70" s="40" t="s">
        <v>70</v>
      </c>
      <c r="E70" s="40" t="s">
        <v>30</v>
      </c>
      <c r="F70" s="40" t="s">
        <v>71</v>
      </c>
      <c r="G70" s="40" t="s">
        <v>263</v>
      </c>
      <c r="H70" s="40" t="s">
        <v>72</v>
      </c>
      <c r="I70" s="40" t="s">
        <v>272</v>
      </c>
      <c r="J70" s="77">
        <v>1260713694</v>
      </c>
      <c r="K70" s="40" t="s">
        <v>74</v>
      </c>
      <c r="L70" s="40" t="s">
        <v>84</v>
      </c>
      <c r="M70" s="41">
        <v>0.66666666666666663</v>
      </c>
      <c r="N70" s="42"/>
    </row>
    <row r="71" spans="1:14" ht="25.5">
      <c r="A71" s="43"/>
      <c r="B71" s="39" t="s">
        <v>194</v>
      </c>
      <c r="C71" s="40" t="s">
        <v>20</v>
      </c>
      <c r="D71" s="40" t="s">
        <v>70</v>
      </c>
      <c r="E71" s="40" t="s">
        <v>30</v>
      </c>
      <c r="F71" s="40" t="s">
        <v>71</v>
      </c>
      <c r="G71" s="40" t="s">
        <v>263</v>
      </c>
      <c r="H71" s="40" t="s">
        <v>72</v>
      </c>
      <c r="I71" s="40" t="s">
        <v>272</v>
      </c>
      <c r="J71" s="77">
        <v>1260713715</v>
      </c>
      <c r="K71" s="40" t="s">
        <v>74</v>
      </c>
      <c r="L71" s="40" t="s">
        <v>273</v>
      </c>
      <c r="M71" s="41">
        <v>0.66666666666666663</v>
      </c>
      <c r="N71" s="42"/>
    </row>
    <row r="72" spans="1:14" ht="25.5">
      <c r="A72" s="43"/>
      <c r="B72" s="39" t="s">
        <v>194</v>
      </c>
      <c r="C72" s="40" t="s">
        <v>20</v>
      </c>
      <c r="D72" s="40" t="s">
        <v>70</v>
      </c>
      <c r="E72" s="40" t="s">
        <v>30</v>
      </c>
      <c r="F72" s="40" t="s">
        <v>71</v>
      </c>
      <c r="G72" s="40" t="s">
        <v>263</v>
      </c>
      <c r="H72" s="40" t="s">
        <v>72</v>
      </c>
      <c r="I72" s="40" t="s">
        <v>274</v>
      </c>
      <c r="J72" s="77">
        <v>1260713777</v>
      </c>
      <c r="K72" s="40" t="s">
        <v>74</v>
      </c>
      <c r="L72" s="40" t="s">
        <v>82</v>
      </c>
      <c r="M72" s="41">
        <v>0.66666666666666663</v>
      </c>
      <c r="N72" s="42"/>
    </row>
    <row r="73" spans="1:14" ht="25.5">
      <c r="A73" s="43"/>
      <c r="B73" s="39" t="s">
        <v>194</v>
      </c>
      <c r="C73" s="40" t="s">
        <v>20</v>
      </c>
      <c r="D73" s="40" t="s">
        <v>70</v>
      </c>
      <c r="E73" s="40" t="s">
        <v>30</v>
      </c>
      <c r="F73" s="40" t="s">
        <v>71</v>
      </c>
      <c r="G73" s="40" t="s">
        <v>263</v>
      </c>
      <c r="H73" s="40" t="s">
        <v>72</v>
      </c>
      <c r="I73" s="40" t="s">
        <v>274</v>
      </c>
      <c r="J73" s="77">
        <v>1260713817</v>
      </c>
      <c r="K73" s="40" t="s">
        <v>74</v>
      </c>
      <c r="L73" s="40" t="s">
        <v>85</v>
      </c>
      <c r="M73" s="41">
        <v>0.66666666666666663</v>
      </c>
      <c r="N73" s="42"/>
    </row>
    <row r="74" spans="1:14" ht="25.5">
      <c r="A74" s="43"/>
      <c r="B74" s="39" t="s">
        <v>194</v>
      </c>
      <c r="C74" s="40" t="s">
        <v>20</v>
      </c>
      <c r="D74" s="40" t="s">
        <v>70</v>
      </c>
      <c r="E74" s="40" t="s">
        <v>30</v>
      </c>
      <c r="F74" s="40" t="s">
        <v>71</v>
      </c>
      <c r="G74" s="40" t="s">
        <v>263</v>
      </c>
      <c r="H74" s="40" t="s">
        <v>72</v>
      </c>
      <c r="I74" s="40" t="s">
        <v>275</v>
      </c>
      <c r="J74" s="77">
        <v>1260714591</v>
      </c>
      <c r="K74" s="40" t="s">
        <v>74</v>
      </c>
      <c r="L74" s="40" t="s">
        <v>116</v>
      </c>
      <c r="M74" s="41">
        <v>0.66666666666666663</v>
      </c>
      <c r="N74" s="42"/>
    </row>
    <row r="75" spans="1:14" ht="25.5">
      <c r="A75" s="43"/>
      <c r="B75" s="39" t="s">
        <v>194</v>
      </c>
      <c r="C75" s="40" t="s">
        <v>20</v>
      </c>
      <c r="D75" s="40" t="s">
        <v>70</v>
      </c>
      <c r="E75" s="40" t="s">
        <v>30</v>
      </c>
      <c r="F75" s="40" t="s">
        <v>71</v>
      </c>
      <c r="G75" s="40" t="s">
        <v>263</v>
      </c>
      <c r="H75" s="40" t="s">
        <v>72</v>
      </c>
      <c r="I75" s="40" t="s">
        <v>275</v>
      </c>
      <c r="J75" s="77">
        <v>1260714658</v>
      </c>
      <c r="K75" s="40" t="s">
        <v>74</v>
      </c>
      <c r="L75" s="40" t="s">
        <v>116</v>
      </c>
      <c r="M75" s="41">
        <v>0.66666666666666663</v>
      </c>
      <c r="N75" s="42"/>
    </row>
    <row r="76" spans="1:14" ht="25.5">
      <c r="A76" s="43"/>
      <c r="B76" s="39" t="s">
        <v>194</v>
      </c>
      <c r="C76" s="40" t="s">
        <v>20</v>
      </c>
      <c r="D76" s="40" t="s">
        <v>70</v>
      </c>
      <c r="E76" s="40" t="s">
        <v>30</v>
      </c>
      <c r="F76" s="40" t="s">
        <v>71</v>
      </c>
      <c r="G76" s="40" t="s">
        <v>263</v>
      </c>
      <c r="H76" s="40" t="s">
        <v>72</v>
      </c>
      <c r="I76" s="40" t="s">
        <v>276</v>
      </c>
      <c r="J76" s="77" t="s">
        <v>83</v>
      </c>
      <c r="K76" s="40" t="s">
        <v>74</v>
      </c>
      <c r="L76" s="40" t="s">
        <v>165</v>
      </c>
      <c r="M76" s="41">
        <v>0.66666666666666663</v>
      </c>
      <c r="N76" s="42"/>
    </row>
    <row r="77" spans="1:14" ht="25.5">
      <c r="A77" s="43"/>
      <c r="B77" s="39" t="s">
        <v>194</v>
      </c>
      <c r="C77" s="40" t="s">
        <v>20</v>
      </c>
      <c r="D77" s="40" t="s">
        <v>70</v>
      </c>
      <c r="E77" s="40" t="s">
        <v>30</v>
      </c>
      <c r="F77" s="40" t="s">
        <v>71</v>
      </c>
      <c r="G77" s="40" t="s">
        <v>263</v>
      </c>
      <c r="H77" s="40" t="s">
        <v>72</v>
      </c>
      <c r="I77" s="40" t="s">
        <v>276</v>
      </c>
      <c r="J77" s="77" t="s">
        <v>83</v>
      </c>
      <c r="K77" s="40" t="s">
        <v>74</v>
      </c>
      <c r="L77" s="40" t="s">
        <v>165</v>
      </c>
      <c r="M77" s="41">
        <v>0.66666666666666663</v>
      </c>
      <c r="N77" s="42"/>
    </row>
    <row r="78" spans="1:14" ht="25.5">
      <c r="A78" s="43"/>
      <c r="B78" s="39" t="s">
        <v>194</v>
      </c>
      <c r="C78" s="40" t="s">
        <v>20</v>
      </c>
      <c r="D78" s="40" t="s">
        <v>70</v>
      </c>
      <c r="E78" s="40" t="s">
        <v>30</v>
      </c>
      <c r="F78" s="40" t="s">
        <v>71</v>
      </c>
      <c r="G78" s="40" t="s">
        <v>263</v>
      </c>
      <c r="H78" s="40" t="s">
        <v>72</v>
      </c>
      <c r="I78" s="40" t="s">
        <v>276</v>
      </c>
      <c r="J78" s="77" t="s">
        <v>83</v>
      </c>
      <c r="K78" s="40" t="s">
        <v>74</v>
      </c>
      <c r="L78" s="40" t="s">
        <v>165</v>
      </c>
      <c r="M78" s="41">
        <v>0.66666666666666663</v>
      </c>
      <c r="N78" s="42"/>
    </row>
    <row r="79" spans="1:14" ht="25.5">
      <c r="A79" s="43"/>
      <c r="B79" s="39" t="s">
        <v>194</v>
      </c>
      <c r="C79" s="40" t="s">
        <v>20</v>
      </c>
      <c r="D79" s="40" t="s">
        <v>70</v>
      </c>
      <c r="E79" s="40" t="s">
        <v>30</v>
      </c>
      <c r="F79" s="40" t="s">
        <v>71</v>
      </c>
      <c r="G79" s="40" t="s">
        <v>263</v>
      </c>
      <c r="H79" s="40" t="s">
        <v>72</v>
      </c>
      <c r="I79" s="40" t="s">
        <v>277</v>
      </c>
      <c r="J79" s="77" t="s">
        <v>83</v>
      </c>
      <c r="K79" s="40" t="s">
        <v>74</v>
      </c>
      <c r="L79" s="40" t="s">
        <v>196</v>
      </c>
      <c r="M79" s="41">
        <v>0.66666666666666663</v>
      </c>
      <c r="N79" s="42"/>
    </row>
    <row r="80" spans="1:14" ht="25.5">
      <c r="A80" s="43"/>
      <c r="B80" s="39" t="s">
        <v>194</v>
      </c>
      <c r="C80" s="40" t="s">
        <v>20</v>
      </c>
      <c r="D80" s="40" t="s">
        <v>70</v>
      </c>
      <c r="E80" s="40" t="s">
        <v>30</v>
      </c>
      <c r="F80" s="40" t="s">
        <v>71</v>
      </c>
      <c r="G80" s="40" t="s">
        <v>263</v>
      </c>
      <c r="H80" s="40" t="s">
        <v>72</v>
      </c>
      <c r="I80" s="40" t="s">
        <v>278</v>
      </c>
      <c r="J80" s="77">
        <v>1260711465</v>
      </c>
      <c r="K80" s="40" t="s">
        <v>74</v>
      </c>
      <c r="L80" s="40" t="s">
        <v>279</v>
      </c>
      <c r="M80" s="41">
        <v>0.66666666666666663</v>
      </c>
      <c r="N80" s="42"/>
    </row>
    <row r="81" spans="1:14" ht="25.5">
      <c r="A81" s="43"/>
      <c r="B81" s="39" t="s">
        <v>194</v>
      </c>
      <c r="C81" s="40" t="s">
        <v>20</v>
      </c>
      <c r="D81" s="40" t="s">
        <v>70</v>
      </c>
      <c r="E81" s="40" t="s">
        <v>30</v>
      </c>
      <c r="F81" s="40" t="s">
        <v>71</v>
      </c>
      <c r="G81" s="40" t="s">
        <v>263</v>
      </c>
      <c r="H81" s="40" t="s">
        <v>72</v>
      </c>
      <c r="I81" s="40" t="s">
        <v>166</v>
      </c>
      <c r="J81" s="77" t="s">
        <v>83</v>
      </c>
      <c r="K81" s="40" t="s">
        <v>74</v>
      </c>
      <c r="L81" s="40" t="s">
        <v>116</v>
      </c>
      <c r="M81" s="41">
        <v>0.66666666666666663</v>
      </c>
      <c r="N81" s="42"/>
    </row>
    <row r="82" spans="1:14" ht="25.5">
      <c r="A82" s="43"/>
      <c r="B82" s="39" t="s">
        <v>194</v>
      </c>
      <c r="C82" s="40" t="s">
        <v>20</v>
      </c>
      <c r="D82" s="40" t="s">
        <v>70</v>
      </c>
      <c r="E82" s="40" t="s">
        <v>30</v>
      </c>
      <c r="F82" s="40" t="s">
        <v>71</v>
      </c>
      <c r="G82" s="40" t="s">
        <v>263</v>
      </c>
      <c r="H82" s="40" t="s">
        <v>72</v>
      </c>
      <c r="I82" s="40" t="s">
        <v>73</v>
      </c>
      <c r="J82" s="77">
        <v>1260700735</v>
      </c>
      <c r="K82" s="40" t="s">
        <v>74</v>
      </c>
      <c r="L82" s="40" t="s">
        <v>76</v>
      </c>
      <c r="M82" s="41">
        <v>0.66666666666666663</v>
      </c>
      <c r="N82" s="42"/>
    </row>
    <row r="83" spans="1:14" ht="25.5">
      <c r="A83" s="43"/>
      <c r="B83" s="39" t="s">
        <v>194</v>
      </c>
      <c r="C83" s="40" t="s">
        <v>20</v>
      </c>
      <c r="D83" s="40" t="s">
        <v>70</v>
      </c>
      <c r="E83" s="40" t="s">
        <v>30</v>
      </c>
      <c r="F83" s="40" t="s">
        <v>71</v>
      </c>
      <c r="G83" s="40" t="s">
        <v>263</v>
      </c>
      <c r="H83" s="40" t="s">
        <v>72</v>
      </c>
      <c r="I83" s="40" t="s">
        <v>73</v>
      </c>
      <c r="J83" s="77">
        <v>1260700833</v>
      </c>
      <c r="K83" s="40" t="s">
        <v>74</v>
      </c>
      <c r="L83" s="40" t="s">
        <v>76</v>
      </c>
      <c r="M83" s="41">
        <v>0.66666666666666663</v>
      </c>
      <c r="N83" s="42"/>
    </row>
    <row r="84" spans="1:14" ht="25.5">
      <c r="A84" s="43"/>
      <c r="B84" s="39" t="s">
        <v>194</v>
      </c>
      <c r="C84" s="40" t="s">
        <v>20</v>
      </c>
      <c r="D84" s="40" t="s">
        <v>70</v>
      </c>
      <c r="E84" s="40" t="s">
        <v>30</v>
      </c>
      <c r="F84" s="40" t="s">
        <v>71</v>
      </c>
      <c r="G84" s="40" t="s">
        <v>263</v>
      </c>
      <c r="H84" s="40" t="s">
        <v>72</v>
      </c>
      <c r="I84" s="40" t="s">
        <v>73</v>
      </c>
      <c r="J84" s="77">
        <v>1260700983</v>
      </c>
      <c r="K84" s="40" t="s">
        <v>74</v>
      </c>
      <c r="L84" s="40" t="s">
        <v>163</v>
      </c>
      <c r="M84" s="41">
        <v>0.66666666666666663</v>
      </c>
      <c r="N84" s="42"/>
    </row>
    <row r="85" spans="1:14" ht="25.5">
      <c r="A85" s="43"/>
      <c r="B85" s="39" t="s">
        <v>194</v>
      </c>
      <c r="C85" s="9" t="s">
        <v>16</v>
      </c>
      <c r="D85" s="9" t="s">
        <v>66</v>
      </c>
      <c r="E85" s="9" t="s">
        <v>30</v>
      </c>
      <c r="F85" s="9" t="s">
        <v>67</v>
      </c>
      <c r="G85" s="40" t="s">
        <v>111</v>
      </c>
      <c r="H85" s="9" t="s">
        <v>68</v>
      </c>
      <c r="I85" s="9" t="s">
        <v>280</v>
      </c>
      <c r="J85" s="77">
        <v>260690000834</v>
      </c>
      <c r="K85" s="40" t="s">
        <v>69</v>
      </c>
      <c r="L85" s="40" t="s">
        <v>281</v>
      </c>
      <c r="M85" s="41">
        <v>0.625</v>
      </c>
      <c r="N85" s="40" t="s">
        <v>282</v>
      </c>
    </row>
    <row r="86" spans="1:14" ht="25.5">
      <c r="A86" s="43"/>
      <c r="B86" s="39" t="s">
        <v>194</v>
      </c>
      <c r="C86" s="9" t="s">
        <v>16</v>
      </c>
      <c r="D86" s="9" t="s">
        <v>66</v>
      </c>
      <c r="E86" s="9" t="s">
        <v>30</v>
      </c>
      <c r="F86" s="9" t="s">
        <v>67</v>
      </c>
      <c r="G86" s="40" t="s">
        <v>111</v>
      </c>
      <c r="H86" s="9" t="s">
        <v>68</v>
      </c>
      <c r="I86" s="9" t="s">
        <v>280</v>
      </c>
      <c r="J86" s="77">
        <v>260690000833</v>
      </c>
      <c r="K86" s="40" t="s">
        <v>69</v>
      </c>
      <c r="L86" s="40" t="s">
        <v>281</v>
      </c>
      <c r="M86" s="41">
        <v>0.625</v>
      </c>
      <c r="N86" s="40" t="s">
        <v>283</v>
      </c>
    </row>
    <row r="87" spans="1:14">
      <c r="A87" s="43"/>
      <c r="B87" s="39" t="s">
        <v>194</v>
      </c>
      <c r="C87" s="9" t="s">
        <v>16</v>
      </c>
      <c r="D87" s="9" t="s">
        <v>167</v>
      </c>
      <c r="E87" s="9" t="s">
        <v>30</v>
      </c>
      <c r="F87" s="9" t="s">
        <v>168</v>
      </c>
      <c r="G87" s="40" t="s">
        <v>111</v>
      </c>
      <c r="H87" s="9" t="s">
        <v>169</v>
      </c>
      <c r="I87" s="9" t="s">
        <v>284</v>
      </c>
      <c r="J87" s="77">
        <v>260270013926</v>
      </c>
      <c r="K87" s="40" t="s">
        <v>69</v>
      </c>
      <c r="L87" s="40" t="s">
        <v>75</v>
      </c>
      <c r="M87" s="41">
        <v>0.70833333333333337</v>
      </c>
      <c r="N87" s="42"/>
    </row>
    <row r="88" spans="1:14">
      <c r="A88" s="43"/>
      <c r="B88" s="39" t="s">
        <v>194</v>
      </c>
      <c r="C88" s="9" t="s">
        <v>16</v>
      </c>
      <c r="D88" s="9" t="s">
        <v>167</v>
      </c>
      <c r="E88" s="9" t="s">
        <v>30</v>
      </c>
      <c r="F88" s="9" t="s">
        <v>168</v>
      </c>
      <c r="G88" s="40" t="s">
        <v>111</v>
      </c>
      <c r="H88" s="9" t="s">
        <v>169</v>
      </c>
      <c r="I88" s="9" t="s">
        <v>284</v>
      </c>
      <c r="J88" s="77">
        <v>260270013927</v>
      </c>
      <c r="K88" s="40" t="s">
        <v>69</v>
      </c>
      <c r="L88" s="40" t="s">
        <v>84</v>
      </c>
      <c r="M88" s="41">
        <v>0.70833333333333337</v>
      </c>
      <c r="N88" s="42"/>
    </row>
    <row r="89" spans="1:14" ht="25.5">
      <c r="A89" s="43"/>
      <c r="B89" s="39" t="s">
        <v>194</v>
      </c>
      <c r="C89" s="9" t="s">
        <v>16</v>
      </c>
      <c r="D89" s="9" t="s">
        <v>167</v>
      </c>
      <c r="E89" s="9" t="s">
        <v>30</v>
      </c>
      <c r="F89" s="9" t="s">
        <v>285</v>
      </c>
      <c r="G89" s="40" t="s">
        <v>263</v>
      </c>
      <c r="H89" s="9" t="s">
        <v>285</v>
      </c>
      <c r="I89" s="9" t="s">
        <v>285</v>
      </c>
      <c r="J89" s="77" t="s">
        <v>83</v>
      </c>
      <c r="K89" s="40" t="s">
        <v>69</v>
      </c>
      <c r="L89" s="40" t="s">
        <v>76</v>
      </c>
      <c r="M89" s="41">
        <v>0.58333333333333337</v>
      </c>
      <c r="N89" s="42"/>
    </row>
    <row r="90" spans="1:14" ht="25.5">
      <c r="A90" s="43"/>
      <c r="B90" s="39" t="s">
        <v>194</v>
      </c>
      <c r="C90" s="9" t="s">
        <v>16</v>
      </c>
      <c r="D90" s="9" t="s">
        <v>66</v>
      </c>
      <c r="E90" s="9" t="s">
        <v>117</v>
      </c>
      <c r="F90" s="9" t="s">
        <v>67</v>
      </c>
      <c r="G90" s="40" t="s">
        <v>263</v>
      </c>
      <c r="H90" s="9" t="s">
        <v>286</v>
      </c>
      <c r="I90" s="9" t="s">
        <v>287</v>
      </c>
      <c r="J90" s="77">
        <v>1260715282</v>
      </c>
      <c r="K90" s="40" t="s">
        <v>69</v>
      </c>
      <c r="L90" s="40" t="s">
        <v>288</v>
      </c>
      <c r="M90" s="41">
        <v>0.58333333333333337</v>
      </c>
      <c r="N90" s="40" t="s">
        <v>289</v>
      </c>
    </row>
    <row r="91" spans="1:14" ht="25.5">
      <c r="A91" s="43"/>
      <c r="B91" s="39" t="s">
        <v>194</v>
      </c>
      <c r="C91" s="9" t="s">
        <v>16</v>
      </c>
      <c r="D91" s="9" t="s">
        <v>66</v>
      </c>
      <c r="E91" s="9" t="s">
        <v>117</v>
      </c>
      <c r="F91" s="9" t="s">
        <v>67</v>
      </c>
      <c r="G91" s="40" t="s">
        <v>263</v>
      </c>
      <c r="H91" s="9" t="s">
        <v>286</v>
      </c>
      <c r="I91" s="9" t="s">
        <v>287</v>
      </c>
      <c r="J91" s="77">
        <v>1260715294</v>
      </c>
      <c r="K91" s="40" t="s">
        <v>69</v>
      </c>
      <c r="L91" s="40" t="s">
        <v>290</v>
      </c>
      <c r="M91" s="41">
        <v>0.58333333333333337</v>
      </c>
      <c r="N91" s="40" t="s">
        <v>291</v>
      </c>
    </row>
    <row r="92" spans="1:14" ht="25.5">
      <c r="A92" s="43"/>
      <c r="B92" s="39" t="s">
        <v>194</v>
      </c>
      <c r="C92" s="9" t="s">
        <v>16</v>
      </c>
      <c r="D92" s="9" t="s">
        <v>86</v>
      </c>
      <c r="E92" s="9" t="s">
        <v>87</v>
      </c>
      <c r="F92" s="9" t="s">
        <v>292</v>
      </c>
      <c r="G92" s="40" t="s">
        <v>263</v>
      </c>
      <c r="H92" s="9" t="s">
        <v>89</v>
      </c>
      <c r="I92" s="9" t="s">
        <v>293</v>
      </c>
      <c r="J92" s="77">
        <v>1260715286</v>
      </c>
      <c r="K92" s="9" t="s">
        <v>69</v>
      </c>
      <c r="L92" s="40" t="s">
        <v>185</v>
      </c>
      <c r="M92" s="76">
        <v>0.5</v>
      </c>
      <c r="N92" s="40" t="s">
        <v>294</v>
      </c>
    </row>
    <row r="93" spans="1:14" ht="25.5">
      <c r="A93" s="43"/>
      <c r="B93" s="39" t="s">
        <v>194</v>
      </c>
      <c r="C93" s="40" t="s">
        <v>16</v>
      </c>
      <c r="D93" s="40" t="s">
        <v>180</v>
      </c>
      <c r="E93" s="40" t="s">
        <v>30</v>
      </c>
      <c r="F93" s="68" t="s">
        <v>181</v>
      </c>
      <c r="G93" s="40" t="s">
        <v>263</v>
      </c>
      <c r="H93" s="40" t="s">
        <v>72</v>
      </c>
      <c r="I93" s="40" t="s">
        <v>183</v>
      </c>
      <c r="J93" s="77">
        <v>1260704277</v>
      </c>
      <c r="K93" s="40" t="s">
        <v>69</v>
      </c>
      <c r="L93" s="40" t="s">
        <v>81</v>
      </c>
      <c r="M93" s="76">
        <v>0.58333333333333337</v>
      </c>
      <c r="N93" s="42"/>
    </row>
    <row r="94" spans="1:14" ht="25.5">
      <c r="A94" s="43"/>
      <c r="B94" s="39" t="s">
        <v>194</v>
      </c>
      <c r="C94" s="40" t="s">
        <v>16</v>
      </c>
      <c r="D94" s="40" t="s">
        <v>180</v>
      </c>
      <c r="E94" s="40" t="s">
        <v>30</v>
      </c>
      <c r="F94" s="68" t="s">
        <v>181</v>
      </c>
      <c r="G94" s="40" t="s">
        <v>263</v>
      </c>
      <c r="H94" s="40" t="s">
        <v>72</v>
      </c>
      <c r="I94" s="40" t="s">
        <v>295</v>
      </c>
      <c r="J94" s="77">
        <v>1260712885</v>
      </c>
      <c r="K94" s="40" t="s">
        <v>69</v>
      </c>
      <c r="L94" s="40" t="s">
        <v>81</v>
      </c>
      <c r="M94" s="76">
        <v>0.58333333333333337</v>
      </c>
      <c r="N94" s="42"/>
    </row>
    <row r="95" spans="1:14" ht="25.5">
      <c r="A95" s="43"/>
      <c r="B95" s="39" t="s">
        <v>194</v>
      </c>
      <c r="C95" s="40" t="s">
        <v>16</v>
      </c>
      <c r="D95" s="40" t="s">
        <v>180</v>
      </c>
      <c r="E95" s="40" t="s">
        <v>30</v>
      </c>
      <c r="F95" s="68" t="s">
        <v>181</v>
      </c>
      <c r="G95" s="40" t="s">
        <v>263</v>
      </c>
      <c r="H95" s="40" t="s">
        <v>72</v>
      </c>
      <c r="I95" s="40" t="s">
        <v>295</v>
      </c>
      <c r="J95" s="77">
        <v>1260712948</v>
      </c>
      <c r="K95" s="40" t="s">
        <v>69</v>
      </c>
      <c r="L95" s="40" t="s">
        <v>81</v>
      </c>
      <c r="M95" s="76">
        <v>0.66666666666666663</v>
      </c>
      <c r="N95" s="42"/>
    </row>
    <row r="96" spans="1:14" ht="25.5">
      <c r="A96" s="43"/>
      <c r="B96" s="39" t="s">
        <v>194</v>
      </c>
      <c r="C96" s="40" t="s">
        <v>16</v>
      </c>
      <c r="D96" s="40" t="s">
        <v>180</v>
      </c>
      <c r="E96" s="40" t="s">
        <v>30</v>
      </c>
      <c r="F96" s="68" t="s">
        <v>181</v>
      </c>
      <c r="G96" s="40" t="s">
        <v>263</v>
      </c>
      <c r="H96" s="40" t="s">
        <v>72</v>
      </c>
      <c r="I96" s="40" t="s">
        <v>295</v>
      </c>
      <c r="J96" s="77">
        <v>1260713027</v>
      </c>
      <c r="K96" s="40" t="s">
        <v>69</v>
      </c>
      <c r="L96" s="40" t="s">
        <v>81</v>
      </c>
      <c r="M96" s="76">
        <v>0.66666666666666663</v>
      </c>
      <c r="N96" s="42"/>
    </row>
    <row r="97" spans="1:14" ht="25.5">
      <c r="A97" s="43"/>
      <c r="B97" s="39" t="s">
        <v>194</v>
      </c>
      <c r="C97" s="40" t="s">
        <v>16</v>
      </c>
      <c r="D97" s="40" t="s">
        <v>180</v>
      </c>
      <c r="E97" s="40" t="s">
        <v>30</v>
      </c>
      <c r="F97" s="68" t="s">
        <v>181</v>
      </c>
      <c r="G97" s="40" t="s">
        <v>263</v>
      </c>
      <c r="H97" s="40" t="s">
        <v>72</v>
      </c>
      <c r="I97" s="40" t="s">
        <v>296</v>
      </c>
      <c r="J97" s="77">
        <v>1260713077</v>
      </c>
      <c r="K97" s="40" t="s">
        <v>69</v>
      </c>
      <c r="L97" s="40" t="s">
        <v>81</v>
      </c>
      <c r="M97" s="76">
        <v>0.70833333333333337</v>
      </c>
      <c r="N97" s="42"/>
    </row>
    <row r="98" spans="1:14" ht="25.5">
      <c r="A98" s="43"/>
      <c r="B98" s="39" t="s">
        <v>194</v>
      </c>
      <c r="C98" s="40" t="s">
        <v>16</v>
      </c>
      <c r="D98" s="40" t="s">
        <v>180</v>
      </c>
      <c r="E98" s="40" t="s">
        <v>117</v>
      </c>
      <c r="F98" s="68" t="s">
        <v>181</v>
      </c>
      <c r="G98" s="40" t="s">
        <v>263</v>
      </c>
      <c r="H98" s="40" t="s">
        <v>182</v>
      </c>
      <c r="I98" s="40" t="s">
        <v>183</v>
      </c>
      <c r="J98" s="77">
        <v>1260699333</v>
      </c>
      <c r="K98" s="40" t="s">
        <v>69</v>
      </c>
      <c r="L98" s="40" t="s">
        <v>76</v>
      </c>
      <c r="M98" s="76">
        <v>0.41666666666666669</v>
      </c>
      <c r="N98" s="68" t="s">
        <v>177</v>
      </c>
    </row>
    <row r="99" spans="1:14" ht="25.5">
      <c r="A99" s="43"/>
      <c r="B99" s="39" t="s">
        <v>194</v>
      </c>
      <c r="C99" s="40" t="s">
        <v>16</v>
      </c>
      <c r="D99" s="40" t="s">
        <v>180</v>
      </c>
      <c r="E99" s="40" t="s">
        <v>117</v>
      </c>
      <c r="F99" s="68" t="s">
        <v>181</v>
      </c>
      <c r="G99" s="40" t="s">
        <v>263</v>
      </c>
      <c r="H99" s="40" t="s">
        <v>182</v>
      </c>
      <c r="I99" s="40" t="s">
        <v>184</v>
      </c>
      <c r="J99" s="77">
        <v>1260699345</v>
      </c>
      <c r="K99" s="40" t="s">
        <v>69</v>
      </c>
      <c r="L99" s="40" t="s">
        <v>76</v>
      </c>
      <c r="M99" s="76">
        <v>0.5</v>
      </c>
      <c r="N99" s="68" t="s">
        <v>177</v>
      </c>
    </row>
    <row r="100" spans="1:14" ht="25.5">
      <c r="A100" s="43"/>
      <c r="B100" s="39" t="s">
        <v>194</v>
      </c>
      <c r="C100" s="40" t="s">
        <v>16</v>
      </c>
      <c r="D100" s="40" t="s">
        <v>77</v>
      </c>
      <c r="E100" s="40" t="s">
        <v>72</v>
      </c>
      <c r="F100" s="40" t="s">
        <v>78</v>
      </c>
      <c r="G100" s="40" t="s">
        <v>263</v>
      </c>
      <c r="H100" s="40" t="s">
        <v>72</v>
      </c>
      <c r="I100" s="78" t="s">
        <v>297</v>
      </c>
      <c r="J100" s="79" t="s">
        <v>83</v>
      </c>
      <c r="K100" s="40" t="s">
        <v>80</v>
      </c>
      <c r="L100" s="78" t="s">
        <v>75</v>
      </c>
      <c r="M100" s="80">
        <v>0.5</v>
      </c>
      <c r="N100" s="42"/>
    </row>
    <row r="101" spans="1:14" ht="25.5">
      <c r="A101" s="43"/>
      <c r="B101" s="39" t="s">
        <v>194</v>
      </c>
      <c r="C101" s="40" t="s">
        <v>16</v>
      </c>
      <c r="D101" s="40" t="s">
        <v>77</v>
      </c>
      <c r="E101" s="40" t="s">
        <v>72</v>
      </c>
      <c r="F101" s="40" t="s">
        <v>78</v>
      </c>
      <c r="G101" s="40" t="s">
        <v>263</v>
      </c>
      <c r="H101" s="40" t="s">
        <v>72</v>
      </c>
      <c r="I101" s="78" t="s">
        <v>298</v>
      </c>
      <c r="J101" s="79" t="s">
        <v>83</v>
      </c>
      <c r="K101" s="40" t="s">
        <v>80</v>
      </c>
      <c r="L101" s="78" t="s">
        <v>76</v>
      </c>
      <c r="M101" s="80">
        <v>0.5</v>
      </c>
      <c r="N101" s="42"/>
    </row>
    <row r="102" spans="1:14" ht="25.5">
      <c r="A102" s="43"/>
      <c r="B102" s="39" t="s">
        <v>194</v>
      </c>
      <c r="C102" s="40" t="s">
        <v>16</v>
      </c>
      <c r="D102" s="40" t="s">
        <v>77</v>
      </c>
      <c r="E102" s="40" t="s">
        <v>72</v>
      </c>
      <c r="F102" s="40" t="s">
        <v>78</v>
      </c>
      <c r="G102" s="40" t="s">
        <v>263</v>
      </c>
      <c r="H102" s="40" t="s">
        <v>72</v>
      </c>
      <c r="I102" s="78" t="s">
        <v>298</v>
      </c>
      <c r="J102" s="79" t="s">
        <v>83</v>
      </c>
      <c r="K102" s="40" t="s">
        <v>80</v>
      </c>
      <c r="L102" s="78" t="s">
        <v>76</v>
      </c>
      <c r="M102" s="80">
        <v>0.5</v>
      </c>
      <c r="N102" s="42"/>
    </row>
    <row r="103" spans="1:14" ht="25.5">
      <c r="A103" s="43"/>
      <c r="B103" s="39" t="s">
        <v>194</v>
      </c>
      <c r="C103" s="40" t="s">
        <v>16</v>
      </c>
      <c r="D103" s="40" t="s">
        <v>77</v>
      </c>
      <c r="E103" s="40" t="s">
        <v>72</v>
      </c>
      <c r="F103" s="40" t="s">
        <v>78</v>
      </c>
      <c r="G103" s="40" t="s">
        <v>263</v>
      </c>
      <c r="H103" s="40" t="s">
        <v>72</v>
      </c>
      <c r="I103" s="78" t="s">
        <v>299</v>
      </c>
      <c r="J103" s="79" t="s">
        <v>83</v>
      </c>
      <c r="K103" s="40" t="s">
        <v>80</v>
      </c>
      <c r="L103" s="78" t="s">
        <v>75</v>
      </c>
      <c r="M103" s="80">
        <v>0.5</v>
      </c>
      <c r="N103" s="42"/>
    </row>
    <row r="104" spans="1:14" ht="25.5">
      <c r="A104" s="43"/>
      <c r="B104" s="39" t="s">
        <v>194</v>
      </c>
      <c r="C104" s="40" t="s">
        <v>16</v>
      </c>
      <c r="D104" s="40" t="s">
        <v>77</v>
      </c>
      <c r="E104" s="40" t="s">
        <v>72</v>
      </c>
      <c r="F104" s="40" t="s">
        <v>78</v>
      </c>
      <c r="G104" s="40" t="s">
        <v>263</v>
      </c>
      <c r="H104" s="40" t="s">
        <v>72</v>
      </c>
      <c r="I104" s="78" t="s">
        <v>300</v>
      </c>
      <c r="J104" s="79" t="s">
        <v>83</v>
      </c>
      <c r="K104" s="40" t="s">
        <v>80</v>
      </c>
      <c r="L104" s="78" t="s">
        <v>76</v>
      </c>
      <c r="M104" s="80">
        <v>0.5</v>
      </c>
      <c r="N104" s="42"/>
    </row>
    <row r="105" spans="1:14" ht="25.5">
      <c r="A105" s="43"/>
      <c r="B105" s="39" t="s">
        <v>194</v>
      </c>
      <c r="C105" s="40" t="s">
        <v>16</v>
      </c>
      <c r="D105" s="40" t="s">
        <v>77</v>
      </c>
      <c r="E105" s="40" t="s">
        <v>72</v>
      </c>
      <c r="F105" s="40" t="s">
        <v>78</v>
      </c>
      <c r="G105" s="40" t="s">
        <v>263</v>
      </c>
      <c r="H105" s="40" t="s">
        <v>72</v>
      </c>
      <c r="I105" s="78" t="s">
        <v>79</v>
      </c>
      <c r="J105" s="79">
        <v>260690000813</v>
      </c>
      <c r="K105" s="40" t="s">
        <v>80</v>
      </c>
      <c r="L105" s="78" t="s">
        <v>81</v>
      </c>
      <c r="M105" s="80">
        <v>0.5</v>
      </c>
      <c r="N105" s="42"/>
    </row>
    <row r="106" spans="1:14" ht="25.5">
      <c r="A106" s="43"/>
      <c r="B106" s="39" t="s">
        <v>194</v>
      </c>
      <c r="C106" s="40" t="s">
        <v>16</v>
      </c>
      <c r="D106" s="40" t="s">
        <v>77</v>
      </c>
      <c r="E106" s="40" t="s">
        <v>72</v>
      </c>
      <c r="F106" s="40" t="s">
        <v>78</v>
      </c>
      <c r="G106" s="40" t="s">
        <v>263</v>
      </c>
      <c r="H106" s="40" t="s">
        <v>72</v>
      </c>
      <c r="I106" s="78" t="s">
        <v>79</v>
      </c>
      <c r="J106" s="79">
        <v>260690000824</v>
      </c>
      <c r="K106" s="40" t="s">
        <v>80</v>
      </c>
      <c r="L106" s="78" t="s">
        <v>84</v>
      </c>
      <c r="M106" s="80">
        <v>0.5</v>
      </c>
      <c r="N106" s="42"/>
    </row>
    <row r="107" spans="1:14" ht="25.5">
      <c r="A107" s="43"/>
      <c r="B107" s="39" t="s">
        <v>194</v>
      </c>
      <c r="C107" s="40" t="s">
        <v>16</v>
      </c>
      <c r="D107" s="40" t="s">
        <v>77</v>
      </c>
      <c r="E107" s="40" t="s">
        <v>72</v>
      </c>
      <c r="F107" s="40" t="s">
        <v>78</v>
      </c>
      <c r="G107" s="40" t="s">
        <v>263</v>
      </c>
      <c r="H107" s="40" t="s">
        <v>72</v>
      </c>
      <c r="I107" s="78" t="s">
        <v>79</v>
      </c>
      <c r="J107" s="79">
        <v>260690000829</v>
      </c>
      <c r="K107" s="40" t="s">
        <v>80</v>
      </c>
      <c r="L107" s="78" t="s">
        <v>76</v>
      </c>
      <c r="M107" s="80">
        <v>0.5</v>
      </c>
      <c r="N107" s="42"/>
    </row>
    <row r="108" spans="1:14" ht="25.5">
      <c r="A108" s="43"/>
      <c r="B108" s="39" t="s">
        <v>194</v>
      </c>
      <c r="C108" s="40" t="s">
        <v>16</v>
      </c>
      <c r="D108" s="40" t="s">
        <v>77</v>
      </c>
      <c r="E108" s="40" t="s">
        <v>72</v>
      </c>
      <c r="F108" s="40" t="s">
        <v>78</v>
      </c>
      <c r="G108" s="40" t="s">
        <v>263</v>
      </c>
      <c r="H108" s="40" t="s">
        <v>72</v>
      </c>
      <c r="I108" s="78" t="s">
        <v>79</v>
      </c>
      <c r="J108" s="79">
        <v>260690000830</v>
      </c>
      <c r="K108" s="40" t="s">
        <v>80</v>
      </c>
      <c r="L108" s="78" t="s">
        <v>84</v>
      </c>
      <c r="M108" s="80">
        <v>0.5</v>
      </c>
      <c r="N108" s="42"/>
    </row>
    <row r="109" spans="1:14" ht="25.5">
      <c r="A109" s="43"/>
      <c r="B109" s="39" t="s">
        <v>194</v>
      </c>
      <c r="C109" s="9" t="s">
        <v>16</v>
      </c>
      <c r="D109" s="9" t="s">
        <v>24</v>
      </c>
      <c r="E109" s="40" t="s">
        <v>51</v>
      </c>
      <c r="F109" s="9" t="s">
        <v>301</v>
      </c>
      <c r="G109" s="40" t="s">
        <v>91</v>
      </c>
      <c r="H109" s="40" t="s">
        <v>302</v>
      </c>
      <c r="I109" s="9" t="s">
        <v>303</v>
      </c>
      <c r="J109" s="77" t="s">
        <v>304</v>
      </c>
      <c r="K109" s="40" t="s">
        <v>305</v>
      </c>
      <c r="L109" s="40" t="s">
        <v>306</v>
      </c>
      <c r="M109" s="41">
        <v>0.35416666666666669</v>
      </c>
      <c r="N109" s="42"/>
    </row>
    <row r="110" spans="1:14">
      <c r="A110" s="43"/>
      <c r="B110" s="39" t="s">
        <v>194</v>
      </c>
      <c r="C110" s="9" t="s">
        <v>16</v>
      </c>
      <c r="D110" s="9" t="s">
        <v>70</v>
      </c>
      <c r="E110" s="9" t="s">
        <v>30</v>
      </c>
      <c r="F110" s="9" t="s">
        <v>307</v>
      </c>
      <c r="G110" s="40" t="s">
        <v>111</v>
      </c>
      <c r="H110" s="9" t="s">
        <v>308</v>
      </c>
      <c r="I110" s="11" t="s">
        <v>309</v>
      </c>
      <c r="J110" s="75"/>
      <c r="K110" s="40" t="s">
        <v>310</v>
      </c>
      <c r="L110" s="40" t="s">
        <v>81</v>
      </c>
      <c r="M110" s="41">
        <v>0.6875</v>
      </c>
      <c r="N110" s="42"/>
    </row>
    <row r="111" spans="1:14">
      <c r="A111" s="43"/>
      <c r="B111" s="39" t="s">
        <v>194</v>
      </c>
      <c r="C111" s="9" t="s">
        <v>16</v>
      </c>
      <c r="D111" s="9" t="s">
        <v>70</v>
      </c>
      <c r="E111" s="9" t="s">
        <v>30</v>
      </c>
      <c r="F111" s="9" t="s">
        <v>307</v>
      </c>
      <c r="G111" s="40" t="s">
        <v>111</v>
      </c>
      <c r="H111" s="9" t="s">
        <v>308</v>
      </c>
      <c r="I111" s="40" t="s">
        <v>311</v>
      </c>
      <c r="J111" s="75"/>
      <c r="K111" s="40" t="s">
        <v>310</v>
      </c>
      <c r="L111" s="40" t="s">
        <v>84</v>
      </c>
      <c r="M111" s="41">
        <v>0.6875</v>
      </c>
      <c r="N111" s="42"/>
    </row>
    <row r="112" spans="1:14">
      <c r="A112" s="43"/>
      <c r="B112" s="39" t="s">
        <v>194</v>
      </c>
      <c r="C112" s="9" t="s">
        <v>16</v>
      </c>
      <c r="D112" s="9" t="s">
        <v>70</v>
      </c>
      <c r="E112" s="9" t="s">
        <v>30</v>
      </c>
      <c r="F112" s="9" t="s">
        <v>307</v>
      </c>
      <c r="G112" s="40" t="s">
        <v>111</v>
      </c>
      <c r="H112" s="9" t="s">
        <v>308</v>
      </c>
      <c r="I112" s="40" t="s">
        <v>311</v>
      </c>
      <c r="J112" s="75"/>
      <c r="K112" s="40" t="s">
        <v>310</v>
      </c>
      <c r="L112" s="40" t="s">
        <v>81</v>
      </c>
      <c r="M112" s="41">
        <v>0.6875</v>
      </c>
      <c r="N112" s="42"/>
    </row>
    <row r="113" spans="1:14" ht="25.5">
      <c r="A113" s="43"/>
      <c r="B113" s="39" t="s">
        <v>194</v>
      </c>
      <c r="C113" s="40" t="s">
        <v>16</v>
      </c>
      <c r="D113" s="9" t="s">
        <v>170</v>
      </c>
      <c r="E113" s="40" t="s">
        <v>171</v>
      </c>
      <c r="F113" s="9" t="s">
        <v>172</v>
      </c>
      <c r="G113" s="40" t="s">
        <v>263</v>
      </c>
      <c r="H113" s="40" t="s">
        <v>173</v>
      </c>
      <c r="I113" s="9" t="s">
        <v>174</v>
      </c>
      <c r="J113" s="77" t="s">
        <v>312</v>
      </c>
      <c r="K113" s="40" t="s">
        <v>69</v>
      </c>
      <c r="L113" s="40" t="s">
        <v>313</v>
      </c>
      <c r="M113" s="40" t="s">
        <v>175</v>
      </c>
      <c r="N113" s="42"/>
    </row>
    <row r="114" spans="1:14" ht="25.5">
      <c r="A114" s="49"/>
      <c r="B114" s="39" t="s">
        <v>194</v>
      </c>
      <c r="C114" s="40" t="s">
        <v>16</v>
      </c>
      <c r="D114" s="9" t="s">
        <v>170</v>
      </c>
      <c r="E114" s="40" t="s">
        <v>171</v>
      </c>
      <c r="F114" s="9" t="s">
        <v>172</v>
      </c>
      <c r="G114" s="40" t="s">
        <v>263</v>
      </c>
      <c r="H114" s="40" t="s">
        <v>173</v>
      </c>
      <c r="I114" s="9" t="s">
        <v>174</v>
      </c>
      <c r="J114" s="77" t="s">
        <v>314</v>
      </c>
      <c r="K114" s="40" t="s">
        <v>69</v>
      </c>
      <c r="L114" s="40" t="s">
        <v>315</v>
      </c>
      <c r="M114" s="40" t="s">
        <v>175</v>
      </c>
      <c r="N114" s="42"/>
    </row>
    <row r="115" spans="1:14">
      <c r="A115" s="50" t="s">
        <v>3</v>
      </c>
      <c r="B115" s="8" t="s">
        <v>4</v>
      </c>
      <c r="C115" s="8" t="s">
        <v>5</v>
      </c>
      <c r="D115" s="8" t="s">
        <v>6</v>
      </c>
      <c r="E115" s="8" t="s">
        <v>7</v>
      </c>
      <c r="F115" s="8" t="s">
        <v>8</v>
      </c>
      <c r="G115" s="8" t="s">
        <v>9</v>
      </c>
      <c r="H115" s="8" t="s">
        <v>10</v>
      </c>
      <c r="I115" s="8" t="s">
        <v>11</v>
      </c>
      <c r="J115" s="51" t="s">
        <v>12</v>
      </c>
      <c r="K115" s="8" t="s">
        <v>3</v>
      </c>
      <c r="L115" s="8" t="s">
        <v>13</v>
      </c>
      <c r="M115" s="8" t="s">
        <v>14</v>
      </c>
      <c r="N115" s="8" t="s">
        <v>15</v>
      </c>
    </row>
    <row r="116" spans="1:14" ht="38.25">
      <c r="A116" s="38" t="s">
        <v>316</v>
      </c>
      <c r="B116" s="39" t="s">
        <v>194</v>
      </c>
      <c r="C116" s="9" t="s">
        <v>317</v>
      </c>
      <c r="D116" s="9" t="s">
        <v>318</v>
      </c>
      <c r="E116" s="40" t="s">
        <v>319</v>
      </c>
      <c r="F116" s="9" t="s">
        <v>320</v>
      </c>
      <c r="G116" s="68" t="s">
        <v>101</v>
      </c>
      <c r="H116" s="40" t="s">
        <v>321</v>
      </c>
      <c r="I116" s="9" t="s">
        <v>322</v>
      </c>
      <c r="J116" s="77">
        <v>250270016383</v>
      </c>
      <c r="K116" s="40" t="s">
        <v>57</v>
      </c>
      <c r="L116" s="40" t="s">
        <v>92</v>
      </c>
      <c r="M116" s="41">
        <v>0.35416666666666669</v>
      </c>
      <c r="N116" s="42"/>
    </row>
    <row r="117" spans="1:14">
      <c r="A117" s="43"/>
      <c r="B117" s="39" t="s">
        <v>194</v>
      </c>
      <c r="C117" s="9" t="s">
        <v>94</v>
      </c>
      <c r="D117" s="9" t="s">
        <v>323</v>
      </c>
      <c r="E117" s="9" t="s">
        <v>40</v>
      </c>
      <c r="F117" s="9" t="s">
        <v>95</v>
      </c>
      <c r="G117" s="9" t="s">
        <v>324</v>
      </c>
      <c r="H117" s="9" t="s">
        <v>96</v>
      </c>
      <c r="I117" s="9" t="s">
        <v>97</v>
      </c>
      <c r="J117" s="77">
        <v>250990014798</v>
      </c>
      <c r="K117" s="9" t="s">
        <v>100</v>
      </c>
      <c r="L117" s="9" t="s">
        <v>92</v>
      </c>
      <c r="M117" s="9" t="s">
        <v>99</v>
      </c>
      <c r="N117" s="9" t="s">
        <v>92</v>
      </c>
    </row>
    <row r="118" spans="1:14">
      <c r="A118" s="43"/>
      <c r="B118" s="39" t="s">
        <v>194</v>
      </c>
      <c r="C118" s="9" t="s">
        <v>94</v>
      </c>
      <c r="D118" s="9" t="s">
        <v>323</v>
      </c>
      <c r="E118" s="9" t="s">
        <v>40</v>
      </c>
      <c r="F118" s="9" t="s">
        <v>95</v>
      </c>
      <c r="G118" s="9" t="s">
        <v>324</v>
      </c>
      <c r="H118" s="9" t="s">
        <v>96</v>
      </c>
      <c r="I118" s="9" t="s">
        <v>97</v>
      </c>
      <c r="J118" s="77">
        <v>260990013334</v>
      </c>
      <c r="K118" s="9" t="s">
        <v>100</v>
      </c>
      <c r="L118" s="9" t="s">
        <v>92</v>
      </c>
      <c r="M118" s="9" t="s">
        <v>99</v>
      </c>
      <c r="N118" s="9" t="s">
        <v>92</v>
      </c>
    </row>
    <row r="119" spans="1:14">
      <c r="A119" s="43"/>
      <c r="B119" s="39" t="s">
        <v>194</v>
      </c>
      <c r="C119" s="9" t="s">
        <v>94</v>
      </c>
      <c r="D119" s="9" t="s">
        <v>323</v>
      </c>
      <c r="E119" s="9" t="s">
        <v>40</v>
      </c>
      <c r="F119" s="9" t="s">
        <v>95</v>
      </c>
      <c r="G119" s="9" t="s">
        <v>324</v>
      </c>
      <c r="H119" s="9" t="s">
        <v>96</v>
      </c>
      <c r="I119" s="9" t="s">
        <v>97</v>
      </c>
      <c r="J119" s="77">
        <v>260990013791</v>
      </c>
      <c r="K119" s="9" t="s">
        <v>100</v>
      </c>
      <c r="L119" s="9" t="s">
        <v>92</v>
      </c>
      <c r="M119" s="9" t="s">
        <v>99</v>
      </c>
      <c r="N119" s="9" t="s">
        <v>92</v>
      </c>
    </row>
    <row r="120" spans="1:14">
      <c r="A120" s="43"/>
      <c r="B120" s="39" t="s">
        <v>194</v>
      </c>
      <c r="C120" s="9" t="s">
        <v>94</v>
      </c>
      <c r="D120" s="9" t="s">
        <v>323</v>
      </c>
      <c r="E120" s="9" t="s">
        <v>40</v>
      </c>
      <c r="F120" s="9" t="s">
        <v>95</v>
      </c>
      <c r="G120" s="9" t="s">
        <v>324</v>
      </c>
      <c r="H120" s="9" t="s">
        <v>96</v>
      </c>
      <c r="I120" s="9" t="s">
        <v>97</v>
      </c>
      <c r="J120" s="77">
        <v>180990020018</v>
      </c>
      <c r="K120" s="9" t="s">
        <v>100</v>
      </c>
      <c r="L120" s="9" t="s">
        <v>92</v>
      </c>
      <c r="M120" s="9" t="s">
        <v>99</v>
      </c>
      <c r="N120" s="9" t="s">
        <v>92</v>
      </c>
    </row>
    <row r="121" spans="1:14">
      <c r="A121" s="43"/>
      <c r="B121" s="39" t="s">
        <v>194</v>
      </c>
      <c r="C121" s="9" t="s">
        <v>94</v>
      </c>
      <c r="D121" s="9" t="s">
        <v>323</v>
      </c>
      <c r="E121" s="9" t="s">
        <v>40</v>
      </c>
      <c r="F121" s="9" t="s">
        <v>95</v>
      </c>
      <c r="G121" s="9" t="s">
        <v>324</v>
      </c>
      <c r="H121" s="9" t="s">
        <v>96</v>
      </c>
      <c r="I121" s="9" t="s">
        <v>97</v>
      </c>
      <c r="J121" s="77">
        <v>260990008644</v>
      </c>
      <c r="K121" s="9" t="s">
        <v>98</v>
      </c>
      <c r="L121" s="9" t="s">
        <v>92</v>
      </c>
      <c r="M121" s="9" t="s">
        <v>99</v>
      </c>
      <c r="N121" s="9" t="s">
        <v>92</v>
      </c>
    </row>
    <row r="122" spans="1:14">
      <c r="A122" s="43"/>
      <c r="B122" s="39" t="s">
        <v>194</v>
      </c>
      <c r="C122" s="9" t="s">
        <v>94</v>
      </c>
      <c r="D122" s="9" t="s">
        <v>323</v>
      </c>
      <c r="E122" s="9" t="s">
        <v>40</v>
      </c>
      <c r="F122" s="9" t="s">
        <v>95</v>
      </c>
      <c r="G122" s="9" t="s">
        <v>324</v>
      </c>
      <c r="H122" s="9" t="s">
        <v>96</v>
      </c>
      <c r="I122" s="9" t="s">
        <v>97</v>
      </c>
      <c r="J122" s="77">
        <v>260990008596</v>
      </c>
      <c r="K122" s="9" t="s">
        <v>98</v>
      </c>
      <c r="L122" s="9" t="s">
        <v>92</v>
      </c>
      <c r="M122" s="9" t="s">
        <v>99</v>
      </c>
      <c r="N122" s="9" t="s">
        <v>92</v>
      </c>
    </row>
    <row r="123" spans="1:14">
      <c r="A123" s="43"/>
      <c r="B123" s="39" t="s">
        <v>194</v>
      </c>
      <c r="C123" s="9" t="s">
        <v>94</v>
      </c>
      <c r="D123" s="9" t="s">
        <v>323</v>
      </c>
      <c r="E123" s="9" t="s">
        <v>40</v>
      </c>
      <c r="F123" s="9" t="s">
        <v>95</v>
      </c>
      <c r="G123" s="9" t="s">
        <v>324</v>
      </c>
      <c r="H123" s="9" t="s">
        <v>96</v>
      </c>
      <c r="I123" s="9" t="s">
        <v>97</v>
      </c>
      <c r="J123" s="77">
        <v>260990005123</v>
      </c>
      <c r="K123" s="9" t="s">
        <v>100</v>
      </c>
      <c r="L123" s="9" t="s">
        <v>92</v>
      </c>
      <c r="M123" s="9" t="s">
        <v>99</v>
      </c>
      <c r="N123" s="9" t="s">
        <v>92</v>
      </c>
    </row>
    <row r="124" spans="1:14">
      <c r="A124" s="43"/>
      <c r="B124" s="39" t="s">
        <v>194</v>
      </c>
      <c r="C124" s="9" t="s">
        <v>94</v>
      </c>
      <c r="D124" s="9" t="s">
        <v>323</v>
      </c>
      <c r="E124" s="9" t="s">
        <v>40</v>
      </c>
      <c r="F124" s="9" t="s">
        <v>95</v>
      </c>
      <c r="G124" s="9" t="s">
        <v>324</v>
      </c>
      <c r="H124" s="9" t="s">
        <v>96</v>
      </c>
      <c r="I124" s="9" t="s">
        <v>97</v>
      </c>
      <c r="J124" s="77">
        <v>260990009140</v>
      </c>
      <c r="K124" s="9" t="s">
        <v>100</v>
      </c>
      <c r="L124" s="9" t="s">
        <v>92</v>
      </c>
      <c r="M124" s="9" t="s">
        <v>99</v>
      </c>
      <c r="N124" s="9" t="s">
        <v>92</v>
      </c>
    </row>
    <row r="125" spans="1:14">
      <c r="A125" s="43"/>
      <c r="B125" s="39" t="s">
        <v>194</v>
      </c>
      <c r="C125" s="9" t="s">
        <v>94</v>
      </c>
      <c r="D125" s="9" t="s">
        <v>323</v>
      </c>
      <c r="E125" s="9" t="s">
        <v>40</v>
      </c>
      <c r="F125" s="9" t="s">
        <v>95</v>
      </c>
      <c r="G125" s="9" t="s">
        <v>324</v>
      </c>
      <c r="H125" s="9" t="s">
        <v>96</v>
      </c>
      <c r="I125" s="9" t="s">
        <v>97</v>
      </c>
      <c r="J125" s="77">
        <v>250990024743</v>
      </c>
      <c r="K125" s="9" t="s">
        <v>100</v>
      </c>
      <c r="L125" s="9" t="s">
        <v>92</v>
      </c>
      <c r="M125" s="9" t="s">
        <v>99</v>
      </c>
      <c r="N125" s="9" t="s">
        <v>92</v>
      </c>
    </row>
    <row r="126" spans="1:14">
      <c r="A126" s="43"/>
      <c r="B126" s="39" t="s">
        <v>194</v>
      </c>
      <c r="C126" s="9" t="s">
        <v>94</v>
      </c>
      <c r="D126" s="9" t="s">
        <v>323</v>
      </c>
      <c r="E126" s="9" t="s">
        <v>40</v>
      </c>
      <c r="F126" s="9" t="s">
        <v>95</v>
      </c>
      <c r="G126" s="9" t="s">
        <v>324</v>
      </c>
      <c r="H126" s="9" t="s">
        <v>96</v>
      </c>
      <c r="I126" s="9" t="s">
        <v>97</v>
      </c>
      <c r="J126" s="77">
        <v>260990009395</v>
      </c>
      <c r="K126" s="9" t="s">
        <v>100</v>
      </c>
      <c r="L126" s="9" t="s">
        <v>92</v>
      </c>
      <c r="M126" s="9" t="s">
        <v>99</v>
      </c>
      <c r="N126" s="9" t="s">
        <v>92</v>
      </c>
    </row>
    <row r="127" spans="1:14">
      <c r="A127" s="43"/>
      <c r="B127" s="39" t="s">
        <v>194</v>
      </c>
      <c r="C127" s="9" t="s">
        <v>94</v>
      </c>
      <c r="D127" s="9" t="s">
        <v>323</v>
      </c>
      <c r="E127" s="9" t="s">
        <v>40</v>
      </c>
      <c r="F127" s="9" t="s">
        <v>95</v>
      </c>
      <c r="G127" s="9" t="s">
        <v>324</v>
      </c>
      <c r="H127" s="9" t="s">
        <v>96</v>
      </c>
      <c r="I127" s="9" t="s">
        <v>97</v>
      </c>
      <c r="J127" s="77">
        <v>260990003141</v>
      </c>
      <c r="K127" s="9" t="s">
        <v>100</v>
      </c>
      <c r="L127" s="9" t="s">
        <v>92</v>
      </c>
      <c r="M127" s="9" t="s">
        <v>99</v>
      </c>
      <c r="N127" s="9" t="s">
        <v>92</v>
      </c>
    </row>
    <row r="128" spans="1:14">
      <c r="A128" s="43"/>
      <c r="B128" s="39" t="s">
        <v>194</v>
      </c>
      <c r="C128" s="9" t="s">
        <v>94</v>
      </c>
      <c r="D128" s="9" t="s">
        <v>323</v>
      </c>
      <c r="E128" s="9" t="s">
        <v>40</v>
      </c>
      <c r="F128" s="9" t="s">
        <v>95</v>
      </c>
      <c r="G128" s="9" t="s">
        <v>324</v>
      </c>
      <c r="H128" s="9" t="s">
        <v>96</v>
      </c>
      <c r="I128" s="9" t="s">
        <v>97</v>
      </c>
      <c r="J128" s="77">
        <v>260990003587</v>
      </c>
      <c r="K128" s="9" t="s">
        <v>98</v>
      </c>
      <c r="L128" s="9" t="s">
        <v>92</v>
      </c>
      <c r="M128" s="9" t="s">
        <v>99</v>
      </c>
      <c r="N128" s="9" t="s">
        <v>92</v>
      </c>
    </row>
    <row r="129" spans="1:14">
      <c r="A129" s="43"/>
      <c r="B129" s="39" t="s">
        <v>194</v>
      </c>
      <c r="C129" s="9" t="s">
        <v>94</v>
      </c>
      <c r="D129" s="40" t="s">
        <v>323</v>
      </c>
      <c r="E129" s="9" t="s">
        <v>40</v>
      </c>
      <c r="F129" s="9" t="s">
        <v>95</v>
      </c>
      <c r="G129" s="9" t="s">
        <v>324</v>
      </c>
      <c r="H129" s="9" t="s">
        <v>96</v>
      </c>
      <c r="I129" s="9" t="s">
        <v>97</v>
      </c>
      <c r="J129" s="77">
        <v>260990004507</v>
      </c>
      <c r="K129" s="40" t="s">
        <v>100</v>
      </c>
      <c r="L129" s="9" t="s">
        <v>92</v>
      </c>
      <c r="M129" s="9" t="s">
        <v>99</v>
      </c>
      <c r="N129" s="9" t="s">
        <v>92</v>
      </c>
    </row>
    <row r="130" spans="1:14" ht="25.5">
      <c r="A130" s="43"/>
      <c r="B130" s="39" t="s">
        <v>194</v>
      </c>
      <c r="C130" s="9" t="s">
        <v>105</v>
      </c>
      <c r="D130" s="81" t="s">
        <v>325</v>
      </c>
      <c r="E130" s="9" t="s">
        <v>117</v>
      </c>
      <c r="F130" s="9" t="s">
        <v>326</v>
      </c>
      <c r="G130" s="40" t="s">
        <v>162</v>
      </c>
      <c r="H130" s="9" t="s">
        <v>106</v>
      </c>
      <c r="I130" s="9" t="s">
        <v>106</v>
      </c>
      <c r="J130" s="77">
        <v>260270013776</v>
      </c>
      <c r="K130" s="40" t="s">
        <v>327</v>
      </c>
      <c r="L130" s="40" t="s">
        <v>328</v>
      </c>
      <c r="M130" s="41">
        <v>0.35416666666666669</v>
      </c>
      <c r="N130" s="42"/>
    </row>
    <row r="131" spans="1:14" ht="38.25">
      <c r="A131" s="43"/>
      <c r="B131" s="39" t="s">
        <v>194</v>
      </c>
      <c r="C131" s="9" t="s">
        <v>16</v>
      </c>
      <c r="D131" s="9" t="s">
        <v>329</v>
      </c>
      <c r="E131" s="9" t="s">
        <v>40</v>
      </c>
      <c r="F131" s="9" t="s">
        <v>330</v>
      </c>
      <c r="G131" s="9" t="s">
        <v>324</v>
      </c>
      <c r="H131" s="9" t="s">
        <v>96</v>
      </c>
      <c r="I131" s="9" t="s">
        <v>331</v>
      </c>
      <c r="J131" s="77">
        <v>2602700</v>
      </c>
      <c r="K131" s="40" t="s">
        <v>332</v>
      </c>
      <c r="L131" s="40" t="s">
        <v>333</v>
      </c>
      <c r="M131" s="41">
        <v>0.33333333333333331</v>
      </c>
      <c r="N131" s="40" t="s">
        <v>334</v>
      </c>
    </row>
    <row r="132" spans="1:14" ht="38.25">
      <c r="A132" s="43"/>
      <c r="B132" s="39" t="s">
        <v>194</v>
      </c>
      <c r="C132" s="9" t="s">
        <v>16</v>
      </c>
      <c r="D132" s="9" t="s">
        <v>329</v>
      </c>
      <c r="E132" s="9" t="s">
        <v>40</v>
      </c>
      <c r="F132" s="9" t="s">
        <v>330</v>
      </c>
      <c r="G132" s="9" t="s">
        <v>324</v>
      </c>
      <c r="H132" s="9" t="s">
        <v>96</v>
      </c>
      <c r="I132" s="9" t="s">
        <v>331</v>
      </c>
      <c r="J132" s="77">
        <v>2602700</v>
      </c>
      <c r="K132" s="40" t="s">
        <v>335</v>
      </c>
      <c r="L132" s="40" t="s">
        <v>33</v>
      </c>
      <c r="M132" s="41">
        <v>0.33333333333333331</v>
      </c>
      <c r="N132" s="40" t="s">
        <v>336</v>
      </c>
    </row>
    <row r="133" spans="1:14" ht="38.25">
      <c r="A133" s="43"/>
      <c r="B133" s="39" t="s">
        <v>194</v>
      </c>
      <c r="C133" s="9" t="s">
        <v>16</v>
      </c>
      <c r="D133" s="9" t="s">
        <v>329</v>
      </c>
      <c r="E133" s="9" t="s">
        <v>40</v>
      </c>
      <c r="F133" s="9" t="s">
        <v>330</v>
      </c>
      <c r="G133" s="9" t="s">
        <v>324</v>
      </c>
      <c r="H133" s="9" t="s">
        <v>96</v>
      </c>
      <c r="I133" s="9" t="s">
        <v>331</v>
      </c>
      <c r="J133" s="77">
        <v>2602700</v>
      </c>
      <c r="K133" s="40" t="s">
        <v>332</v>
      </c>
      <c r="L133" s="40" t="s">
        <v>33</v>
      </c>
      <c r="M133" s="41">
        <v>0.33333333333333331</v>
      </c>
      <c r="N133" s="40" t="s">
        <v>337</v>
      </c>
    </row>
    <row r="134" spans="1:14" ht="38.25">
      <c r="A134" s="43"/>
      <c r="B134" s="39" t="s">
        <v>194</v>
      </c>
      <c r="C134" s="9" t="s">
        <v>16</v>
      </c>
      <c r="D134" s="9" t="s">
        <v>329</v>
      </c>
      <c r="E134" s="9" t="s">
        <v>40</v>
      </c>
      <c r="F134" s="9" t="s">
        <v>330</v>
      </c>
      <c r="G134" s="9" t="s">
        <v>324</v>
      </c>
      <c r="H134" s="9" t="s">
        <v>96</v>
      </c>
      <c r="I134" s="9" t="s">
        <v>331</v>
      </c>
      <c r="J134" s="77">
        <v>2602700</v>
      </c>
      <c r="K134" s="40" t="s">
        <v>332</v>
      </c>
      <c r="L134" s="40" t="s">
        <v>33</v>
      </c>
      <c r="M134" s="41">
        <v>0.33333333333333331</v>
      </c>
      <c r="N134" s="40" t="s">
        <v>338</v>
      </c>
    </row>
    <row r="135" spans="1:14" ht="38.25">
      <c r="A135" s="43"/>
      <c r="B135" s="39" t="s">
        <v>194</v>
      </c>
      <c r="C135" s="9" t="s">
        <v>16</v>
      </c>
      <c r="D135" s="9" t="s">
        <v>329</v>
      </c>
      <c r="E135" s="9" t="s">
        <v>40</v>
      </c>
      <c r="F135" s="9" t="s">
        <v>330</v>
      </c>
      <c r="G135" s="9" t="s">
        <v>324</v>
      </c>
      <c r="H135" s="9" t="s">
        <v>96</v>
      </c>
      <c r="I135" s="9" t="s">
        <v>331</v>
      </c>
      <c r="J135" s="77">
        <v>2602700</v>
      </c>
      <c r="K135" s="40" t="s">
        <v>332</v>
      </c>
      <c r="L135" s="40" t="s">
        <v>33</v>
      </c>
      <c r="M135" s="41">
        <v>0.33333333333333331</v>
      </c>
      <c r="N135" s="40" t="s">
        <v>339</v>
      </c>
    </row>
    <row r="136" spans="1:14">
      <c r="A136" s="43"/>
      <c r="B136" s="39" t="s">
        <v>194</v>
      </c>
      <c r="C136" s="9" t="s">
        <v>105</v>
      </c>
      <c r="D136" s="9" t="s">
        <v>108</v>
      </c>
      <c r="E136" s="40" t="s">
        <v>28</v>
      </c>
      <c r="F136" s="9" t="s">
        <v>152</v>
      </c>
      <c r="G136" s="40" t="s">
        <v>153</v>
      </c>
      <c r="H136" s="40" t="s">
        <v>154</v>
      </c>
      <c r="I136" s="9" t="s">
        <v>155</v>
      </c>
      <c r="J136" s="77">
        <v>260270013379</v>
      </c>
      <c r="K136" s="40" t="s">
        <v>156</v>
      </c>
      <c r="L136" s="40" t="s">
        <v>92</v>
      </c>
      <c r="M136" s="41">
        <v>0.33333333333333331</v>
      </c>
      <c r="N136" s="40" t="s">
        <v>157</v>
      </c>
    </row>
    <row r="137" spans="1:14" ht="25.5">
      <c r="A137" s="43"/>
      <c r="B137" s="39" t="s">
        <v>194</v>
      </c>
      <c r="C137" s="9" t="s">
        <v>105</v>
      </c>
      <c r="D137" s="9" t="s">
        <v>340</v>
      </c>
      <c r="E137" s="9" t="s">
        <v>341</v>
      </c>
      <c r="F137" s="9" t="s">
        <v>342</v>
      </c>
      <c r="G137" s="40" t="s">
        <v>125</v>
      </c>
      <c r="H137" s="9" t="s">
        <v>343</v>
      </c>
      <c r="I137" s="9" t="s">
        <v>344</v>
      </c>
      <c r="J137" s="77">
        <v>260270013972</v>
      </c>
      <c r="K137" s="40" t="s">
        <v>158</v>
      </c>
      <c r="L137" s="42"/>
      <c r="M137" s="41">
        <v>0.375</v>
      </c>
      <c r="N137" s="42"/>
    </row>
    <row r="138" spans="1:14" ht="25.5">
      <c r="A138" s="43"/>
      <c r="B138" s="39" t="s">
        <v>194</v>
      </c>
      <c r="C138" s="9" t="s">
        <v>107</v>
      </c>
      <c r="D138" s="9" t="s">
        <v>345</v>
      </c>
      <c r="E138" s="40" t="s">
        <v>346</v>
      </c>
      <c r="F138" s="40" t="s">
        <v>347</v>
      </c>
      <c r="G138" s="40" t="s">
        <v>348</v>
      </c>
      <c r="H138" s="40" t="s">
        <v>349</v>
      </c>
      <c r="I138" s="40" t="s">
        <v>350</v>
      </c>
      <c r="J138" s="77">
        <v>261270009013</v>
      </c>
      <c r="K138" s="40" t="s">
        <v>351</v>
      </c>
      <c r="L138" s="40" t="s">
        <v>352</v>
      </c>
      <c r="M138" s="41">
        <v>0.35416666666666669</v>
      </c>
      <c r="N138" s="40" t="s">
        <v>353</v>
      </c>
    </row>
    <row r="139" spans="1:14" ht="25.5">
      <c r="A139" s="43"/>
      <c r="B139" s="39" t="s">
        <v>194</v>
      </c>
      <c r="C139" s="9" t="s">
        <v>107</v>
      </c>
      <c r="D139" s="9" t="s">
        <v>345</v>
      </c>
      <c r="E139" s="40" t="s">
        <v>346</v>
      </c>
      <c r="F139" s="40" t="s">
        <v>354</v>
      </c>
      <c r="G139" s="40" t="s">
        <v>348</v>
      </c>
      <c r="H139" s="40" t="s">
        <v>355</v>
      </c>
      <c r="I139" s="40" t="s">
        <v>356</v>
      </c>
      <c r="J139" s="77">
        <v>261270009012</v>
      </c>
      <c r="K139" s="40" t="s">
        <v>351</v>
      </c>
      <c r="L139" s="40" t="s">
        <v>352</v>
      </c>
      <c r="M139" s="41">
        <v>0.35416666666666669</v>
      </c>
      <c r="N139" s="40" t="s">
        <v>357</v>
      </c>
    </row>
    <row r="140" spans="1:14" ht="25.5">
      <c r="A140" s="43"/>
      <c r="B140" s="39" t="s">
        <v>194</v>
      </c>
      <c r="C140" s="9" t="s">
        <v>107</v>
      </c>
      <c r="D140" s="9" t="s">
        <v>345</v>
      </c>
      <c r="E140" s="40" t="s">
        <v>346</v>
      </c>
      <c r="F140" s="40" t="s">
        <v>358</v>
      </c>
      <c r="G140" s="40" t="s">
        <v>348</v>
      </c>
      <c r="H140" s="40" t="s">
        <v>359</v>
      </c>
      <c r="I140" s="40" t="s">
        <v>360</v>
      </c>
      <c r="J140" s="77">
        <v>260270013004</v>
      </c>
      <c r="K140" s="40" t="s">
        <v>361</v>
      </c>
      <c r="L140" s="40" t="s">
        <v>352</v>
      </c>
      <c r="M140" s="41">
        <v>0.35416666666666669</v>
      </c>
      <c r="N140" s="40" t="s">
        <v>362</v>
      </c>
    </row>
    <row r="141" spans="1:14" ht="25.5">
      <c r="A141" s="43"/>
      <c r="B141" s="39" t="s">
        <v>194</v>
      </c>
      <c r="C141" s="9" t="s">
        <v>107</v>
      </c>
      <c r="D141" s="9" t="s">
        <v>345</v>
      </c>
      <c r="E141" s="40" t="s">
        <v>346</v>
      </c>
      <c r="F141" s="40" t="s">
        <v>363</v>
      </c>
      <c r="G141" s="40" t="s">
        <v>364</v>
      </c>
      <c r="H141" s="40" t="s">
        <v>365</v>
      </c>
      <c r="I141" s="40" t="s">
        <v>366</v>
      </c>
      <c r="J141" s="77">
        <v>261270008884</v>
      </c>
      <c r="K141" s="40" t="s">
        <v>351</v>
      </c>
      <c r="L141" s="40" t="s">
        <v>352</v>
      </c>
      <c r="M141" s="41">
        <v>0.41666666666666669</v>
      </c>
      <c r="N141" s="40" t="s">
        <v>367</v>
      </c>
    </row>
    <row r="142" spans="1:14" ht="25.5">
      <c r="A142" s="43"/>
      <c r="B142" s="39" t="s">
        <v>194</v>
      </c>
      <c r="C142" s="9" t="s">
        <v>107</v>
      </c>
      <c r="D142" s="9" t="s">
        <v>345</v>
      </c>
      <c r="E142" s="40" t="s">
        <v>28</v>
      </c>
      <c r="F142" s="9" t="s">
        <v>368</v>
      </c>
      <c r="G142" s="40" t="s">
        <v>364</v>
      </c>
      <c r="H142" s="40" t="s">
        <v>369</v>
      </c>
      <c r="I142" s="9" t="s">
        <v>370</v>
      </c>
      <c r="J142" s="77">
        <v>261270008941</v>
      </c>
      <c r="K142" s="40" t="s">
        <v>361</v>
      </c>
      <c r="L142" s="40" t="s">
        <v>117</v>
      </c>
      <c r="M142" s="41">
        <v>0.33333333333333331</v>
      </c>
      <c r="N142" s="40" t="s">
        <v>371</v>
      </c>
    </row>
    <row r="143" spans="1:14" ht="25.5">
      <c r="A143" s="43"/>
      <c r="B143" s="39" t="s">
        <v>194</v>
      </c>
      <c r="C143" s="40" t="s">
        <v>93</v>
      </c>
      <c r="D143" s="82" t="s">
        <v>372</v>
      </c>
      <c r="E143" s="40" t="s">
        <v>102</v>
      </c>
      <c r="F143" s="9" t="s">
        <v>103</v>
      </c>
      <c r="G143" s="40" t="s">
        <v>104</v>
      </c>
      <c r="H143" s="40" t="s">
        <v>102</v>
      </c>
      <c r="I143" s="40" t="s">
        <v>102</v>
      </c>
      <c r="J143" s="77">
        <v>250990016239</v>
      </c>
      <c r="K143" s="9" t="s">
        <v>373</v>
      </c>
      <c r="L143" s="40" t="s">
        <v>92</v>
      </c>
      <c r="M143" s="41">
        <v>0.33333333333333331</v>
      </c>
      <c r="N143" s="40" t="s">
        <v>374</v>
      </c>
    </row>
    <row r="144" spans="1:14" ht="25.5">
      <c r="A144" s="43"/>
      <c r="B144" s="39" t="s">
        <v>194</v>
      </c>
      <c r="C144" s="40" t="s">
        <v>93</v>
      </c>
      <c r="D144" s="82" t="s">
        <v>372</v>
      </c>
      <c r="E144" s="40" t="s">
        <v>102</v>
      </c>
      <c r="F144" s="9" t="s">
        <v>103</v>
      </c>
      <c r="G144" s="40" t="s">
        <v>104</v>
      </c>
      <c r="H144" s="40" t="s">
        <v>102</v>
      </c>
      <c r="I144" s="40" t="s">
        <v>102</v>
      </c>
      <c r="J144" s="77">
        <v>250990016530</v>
      </c>
      <c r="K144" s="9" t="s">
        <v>375</v>
      </c>
      <c r="L144" s="40" t="s">
        <v>92</v>
      </c>
      <c r="M144" s="41">
        <v>0.33333333333333331</v>
      </c>
      <c r="N144" s="40" t="s">
        <v>374</v>
      </c>
    </row>
    <row r="145" spans="1:14" ht="25.5">
      <c r="A145" s="43"/>
      <c r="B145" s="39" t="s">
        <v>194</v>
      </c>
      <c r="C145" s="40" t="s">
        <v>93</v>
      </c>
      <c r="D145" s="82" t="s">
        <v>376</v>
      </c>
      <c r="E145" s="40" t="s">
        <v>102</v>
      </c>
      <c r="F145" s="9" t="s">
        <v>103</v>
      </c>
      <c r="G145" s="40" t="s">
        <v>104</v>
      </c>
      <c r="H145" s="40" t="s">
        <v>102</v>
      </c>
      <c r="I145" s="40" t="s">
        <v>102</v>
      </c>
      <c r="J145" s="77">
        <v>250990016239</v>
      </c>
      <c r="K145" s="9" t="s">
        <v>373</v>
      </c>
      <c r="L145" s="40" t="s">
        <v>92</v>
      </c>
      <c r="M145" s="41">
        <v>0.33333333333333331</v>
      </c>
      <c r="N145" s="40" t="s">
        <v>374</v>
      </c>
    </row>
    <row r="146" spans="1:14" ht="25.5">
      <c r="A146" s="49"/>
      <c r="B146" s="39" t="s">
        <v>194</v>
      </c>
      <c r="C146" s="40" t="s">
        <v>93</v>
      </c>
      <c r="D146" s="82" t="s">
        <v>376</v>
      </c>
      <c r="E146" s="40" t="s">
        <v>102</v>
      </c>
      <c r="F146" s="9" t="s">
        <v>103</v>
      </c>
      <c r="G146" s="40" t="s">
        <v>104</v>
      </c>
      <c r="H146" s="40" t="s">
        <v>102</v>
      </c>
      <c r="I146" s="40" t="s">
        <v>102</v>
      </c>
      <c r="J146" s="77">
        <v>250990016530</v>
      </c>
      <c r="K146" s="9" t="s">
        <v>375</v>
      </c>
      <c r="L146" s="40" t="s">
        <v>92</v>
      </c>
      <c r="M146" s="41">
        <v>0.33333333333333331</v>
      </c>
      <c r="N146" s="40" t="s">
        <v>374</v>
      </c>
    </row>
    <row r="147" spans="1:14">
      <c r="A147" s="50" t="s">
        <v>3</v>
      </c>
      <c r="B147" s="8" t="s">
        <v>4</v>
      </c>
      <c r="C147" s="8" t="s">
        <v>5</v>
      </c>
      <c r="D147" s="8" t="s">
        <v>6</v>
      </c>
      <c r="E147" s="8" t="s">
        <v>7</v>
      </c>
      <c r="F147" s="8" t="s">
        <v>8</v>
      </c>
      <c r="G147" s="8" t="s">
        <v>9</v>
      </c>
      <c r="H147" s="8" t="s">
        <v>10</v>
      </c>
      <c r="I147" s="8" t="s">
        <v>11</v>
      </c>
      <c r="J147" s="51" t="s">
        <v>12</v>
      </c>
      <c r="K147" s="8" t="s">
        <v>3</v>
      </c>
      <c r="L147" s="8" t="s">
        <v>13</v>
      </c>
      <c r="M147" s="8" t="s">
        <v>14</v>
      </c>
      <c r="N147" s="8" t="s">
        <v>15</v>
      </c>
    </row>
    <row r="148" spans="1:14">
      <c r="A148" s="38" t="s">
        <v>110</v>
      </c>
      <c r="B148" s="39" t="s">
        <v>194</v>
      </c>
      <c r="C148" s="9" t="s">
        <v>110</v>
      </c>
      <c r="D148" s="9" t="s">
        <v>377</v>
      </c>
      <c r="E148" s="40" t="s">
        <v>72</v>
      </c>
      <c r="F148" s="9">
        <v>20603323816</v>
      </c>
      <c r="G148" s="40" t="s">
        <v>378</v>
      </c>
      <c r="H148" s="40" t="s">
        <v>72</v>
      </c>
      <c r="I148" s="40" t="s">
        <v>379</v>
      </c>
      <c r="J148" s="83">
        <v>260990011411</v>
      </c>
      <c r="K148" s="40" t="s">
        <v>112</v>
      </c>
      <c r="L148" s="40" t="s">
        <v>380</v>
      </c>
      <c r="M148" s="41">
        <v>0.39583333333333331</v>
      </c>
      <c r="N148" s="42"/>
    </row>
    <row r="149" spans="1:14">
      <c r="A149" s="43"/>
      <c r="B149" s="39" t="s">
        <v>194</v>
      </c>
      <c r="C149" s="9" t="s">
        <v>110</v>
      </c>
      <c r="D149" s="9" t="s">
        <v>377</v>
      </c>
      <c r="E149" s="40" t="s">
        <v>72</v>
      </c>
      <c r="F149" s="9">
        <v>20113940515</v>
      </c>
      <c r="G149" s="40" t="s">
        <v>378</v>
      </c>
      <c r="H149" s="40" t="s">
        <v>72</v>
      </c>
      <c r="I149" s="40" t="s">
        <v>381</v>
      </c>
      <c r="J149" s="83">
        <v>260990011228</v>
      </c>
      <c r="K149" s="40" t="s">
        <v>112</v>
      </c>
      <c r="L149" s="40" t="s">
        <v>380</v>
      </c>
      <c r="M149" s="41">
        <v>0.4375</v>
      </c>
      <c r="N149" s="42"/>
    </row>
    <row r="150" spans="1:14">
      <c r="A150" s="49"/>
      <c r="B150" s="39" t="s">
        <v>194</v>
      </c>
      <c r="C150" s="9" t="s">
        <v>186</v>
      </c>
      <c r="D150" s="9" t="s">
        <v>190</v>
      </c>
      <c r="E150" s="9" t="s">
        <v>191</v>
      </c>
      <c r="F150" s="9" t="s">
        <v>187</v>
      </c>
      <c r="G150" s="40" t="s">
        <v>111</v>
      </c>
      <c r="H150" s="42"/>
      <c r="I150" s="40" t="s">
        <v>192</v>
      </c>
      <c r="J150" s="65">
        <v>260990013887</v>
      </c>
      <c r="K150" s="40" t="s">
        <v>188</v>
      </c>
      <c r="L150" s="40" t="s">
        <v>189</v>
      </c>
      <c r="M150" s="41">
        <v>0.41666666666666669</v>
      </c>
      <c r="N150" s="42"/>
    </row>
  </sheetData>
  <mergeCells count="8">
    <mergeCell ref="A148:A150"/>
    <mergeCell ref="A1:N2"/>
    <mergeCell ref="A6:A9"/>
    <mergeCell ref="A11:A41"/>
    <mergeCell ref="A45:A47"/>
    <mergeCell ref="A53:A56"/>
    <mergeCell ref="A60:A114"/>
    <mergeCell ref="A116:A1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2026-09-02T03:59:22Z</dcterms:modified>
</cp:coreProperties>
</file>