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12-Sept" sheetId="1" r:id="rId1"/>
  </sheets>
  <definedNames>
    <definedName name="_xlnm._FilterDatabase" localSheetId="0" hidden="1">'12-Sept'!$A$5:$N$5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<sst xmlns="http://schemas.openxmlformats.org/spreadsheetml/2006/main" count="752" uniqueCount="211">
  <si>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</si>
  <si>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</si>
  <si>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</si>
  <si>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</si>
  <si>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</si>
  <si>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</si>
  <si>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</si>
  <si>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</si>
  <si>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</si>
  <si>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</si>
  <si>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</si>
  <si>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</si>
  <si>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</si>
  <si>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</si>
  <si>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</si>
  <si>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</si>
  <si>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</si>
  <si>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</si>
  <si>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</si>
  <si>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</si>
  <si>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LIMON</t>
  </si>
  <si>
    <t>SULLANA</t>
  </si>
  <si>
    <t>ENVIOS DE FRUTA FRESCA</t>
  </si>
  <si>
    <t>HUANGALA</t>
  </si>
  <si>
    <t>UVA</t>
  </si>
  <si>
    <t>ENVIOS DE PRODUCTOS FRESCOS</t>
  </si>
  <si>
    <t>PIURA</t>
  </si>
  <si>
    <t>MARITIMO</t>
  </si>
  <si>
    <t>PAISES BAJOS</t>
  </si>
  <si>
    <t>EXPORTACIÓN</t>
  </si>
  <si>
    <t>ENVIOS DE PRODUCTOS FRESCOS, GRANOS DEL PAIS</t>
  </si>
  <si>
    <t>AXIS GL AGENCIA DE ADUANA</t>
  </si>
  <si>
    <t>AGRONEGOCIOS LOS ANGELES</t>
  </si>
  <si>
    <t>VICUS - CHULUCANAS</t>
  </si>
  <si>
    <t>JIBITO</t>
  </si>
  <si>
    <t>SAN MIGUEL</t>
  </si>
  <si>
    <t>LOS ANGELES</t>
  </si>
  <si>
    <t>WILMINGTON</t>
  </si>
  <si>
    <t>LLANTERO</t>
  </si>
  <si>
    <t>AGRONORTE EL LLANTERO</t>
  </si>
  <si>
    <t>VILLA HUANGALA KM 26.5</t>
  </si>
  <si>
    <t>Km 24 Carretera Daniel Escobar - Piedra Rodada</t>
  </si>
  <si>
    <t>ARANDANO</t>
  </si>
  <si>
    <t>CAFE</t>
  </si>
  <si>
    <t>CAFÉ</t>
  </si>
  <si>
    <t>RANSA</t>
  </si>
  <si>
    <t>EEUU</t>
  </si>
  <si>
    <t>CANADA</t>
  </si>
  <si>
    <t>SERVICIO</t>
  </si>
  <si>
    <t>-</t>
  </si>
  <si>
    <t>BELGICA</t>
  </si>
  <si>
    <t>MALLARITOS</t>
  </si>
  <si>
    <t>APBOSMAM</t>
  </si>
  <si>
    <t>SULLANA - CIENEGUILLO</t>
  </si>
  <si>
    <t>ENVIOS DE PRODUCTOS GRANOS</t>
  </si>
  <si>
    <t>PAITA</t>
  </si>
  <si>
    <t>CINTHYA GUZMAN</t>
  </si>
  <si>
    <t>CAFE, grano verde</t>
  </si>
  <si>
    <t>LA MATANZA</t>
  </si>
  <si>
    <t>ROTTERDAM</t>
  </si>
  <si>
    <t>CIENEGUILLO</t>
  </si>
  <si>
    <t>DIEGO</t>
  </si>
  <si>
    <t>EMPAFRUT</t>
  </si>
  <si>
    <t>PROCESADORA LARAN</t>
  </si>
  <si>
    <t>ENVIOS DE GRANO</t>
  </si>
  <si>
    <t>PIERO BRUNO</t>
  </si>
  <si>
    <t>NORANDINO</t>
  </si>
  <si>
    <t>PURA FRUIT COMPANY S.A./GLEIDY RUIZ /926 803 357/gruiz@purafruit.com</t>
  </si>
  <si>
    <t>PURA FRUIT COMPANY S.A.</t>
  </si>
  <si>
    <t>CASERIO CHAPAIRA</t>
  </si>
  <si>
    <t>CONTROL SENASA</t>
  </si>
  <si>
    <t>WALBERTO ALBERCA</t>
  </si>
  <si>
    <t>ECOSAC AGRICOLA</t>
  </si>
  <si>
    <t>Inglaterra-LONDON GATEWAY</t>
  </si>
  <si>
    <t>ISABEL ALAMA</t>
  </si>
  <si>
    <t>EDWIN ZETA</t>
  </si>
  <si>
    <t>MANGO</t>
  </si>
  <si>
    <t>LIMON TAHITI</t>
  </si>
  <si>
    <t>ENVIOS DE PRODUCTO FRESCO / GRANOS</t>
  </si>
  <si>
    <t>RANSA PAITA</t>
  </si>
  <si>
    <t>K5 CARRETERA PAITA SULLANA</t>
  </si>
  <si>
    <t>CAFÉ EN SACOS</t>
  </si>
  <si>
    <t>ENVIOS DE GRANOS DEL PAIS</t>
  </si>
  <si>
    <t>NESTOR AVILA</t>
  </si>
  <si>
    <t>MACROMAR</t>
  </si>
  <si>
    <t>Rotterdam</t>
  </si>
  <si>
    <t>ANDRES LEIVA</t>
  </si>
  <si>
    <t>CRISTEL NUÑEZ</t>
  </si>
  <si>
    <t>CAMPOSOL.S.A.</t>
  </si>
  <si>
    <t>UVA FRESCA</t>
  </si>
  <si>
    <t>REINO UNIDO</t>
  </si>
  <si>
    <t>TERRESTRE</t>
  </si>
  <si>
    <t>LA OBRILLA</t>
  </si>
  <si>
    <t>MARTIN PALACIOS</t>
  </si>
  <si>
    <t>RIO VERDE</t>
  </si>
  <si>
    <t>MARTIN AREVALO</t>
  </si>
  <si>
    <t>ARCANGEL</t>
  </si>
  <si>
    <t>HILARIO ESQUIVEL</t>
  </si>
  <si>
    <t>JIMY NAVARRO</t>
  </si>
  <si>
    <t>LIMON SUTIL</t>
  </si>
  <si>
    <t>ENVÍO DE FRUTA FRESCA</t>
  </si>
  <si>
    <t>Tambogrande</t>
  </si>
  <si>
    <t>Lezly Alberca</t>
  </si>
  <si>
    <t>MANUEL NORIEGA</t>
  </si>
  <si>
    <t>P.E IMPORTACIONES Y EXPORTACIONES DEL PERU A SU MESA SAC</t>
  </si>
  <si>
    <t>IMPORTACIONES Y EXPORTACIONES DEL PERU A SU MESA S.A.C</t>
  </si>
  <si>
    <t>Chile</t>
  </si>
  <si>
    <t>CARRETERA LA OBRILLA KM 24, CASERIO SAN RAFAEL, CASTILLA - PIURA</t>
  </si>
  <si>
    <t>ANGIE CALDERON</t>
  </si>
  <si>
    <t>AGROPIURA SAC</t>
  </si>
  <si>
    <t>CHILE</t>
  </si>
  <si>
    <t>12:00:00 p.m</t>
  </si>
  <si>
    <t>03:00:00 p.m</t>
  </si>
  <si>
    <t>Karina Nizama Teixeira (PA)</t>
  </si>
  <si>
    <t>SELECT GRAINS INTERNATIONAL</t>
  </si>
  <si>
    <t>PERALES HUANCARUNA</t>
  </si>
  <si>
    <t>YOKOHAMA, JAPON</t>
  </si>
  <si>
    <t>BK: LIMG15975700</t>
  </si>
  <si>
    <t>BK: LIMG15977900</t>
  </si>
  <si>
    <t>SHANGHAI, CHINA</t>
  </si>
  <si>
    <t>BK: EBKG18283385</t>
  </si>
  <si>
    <t>PIMCOS</t>
  </si>
  <si>
    <t>REPROGRAMADO</t>
  </si>
  <si>
    <t>JUMAR</t>
  </si>
  <si>
    <t>PATRICIA SALDARRIAGA / JOHANA DELGADO</t>
  </si>
  <si>
    <t>RAQUEL JUAREZ</t>
  </si>
  <si>
    <t>10:00:00 a.m.</t>
  </si>
  <si>
    <t>11:00:00 a.m.</t>
  </si>
  <si>
    <t>12:00:00 p.m.</t>
  </si>
  <si>
    <t>01:00:00 p.m.</t>
  </si>
  <si>
    <t>260270014645 observar cambio de cliente</t>
  </si>
  <si>
    <t>Irlanda-DUBLIN</t>
  </si>
  <si>
    <t>MEXICO</t>
  </si>
  <si>
    <t>CERTIFICACION</t>
  </si>
  <si>
    <t>CERTIFICACION DE AREA</t>
  </si>
  <si>
    <t>10:00:00 a.m</t>
  </si>
  <si>
    <t>INGLATERRA</t>
  </si>
  <si>
    <t>09:00 a.m,</t>
  </si>
  <si>
    <t>10:30 a.m.</t>
  </si>
  <si>
    <t>12:00 p.m.</t>
  </si>
  <si>
    <t>PINTADO ALBERCA LUIZ ALEXANDER</t>
  </si>
  <si>
    <t>ACOPIO DOLE.</t>
  </si>
  <si>
    <t>COOPERATIVA AGRARIA DE BANANEROS ORGANICOS HUAYQUIQUIRA</t>
  </si>
  <si>
    <t>COREA DEL SUR</t>
  </si>
  <si>
    <t>5.00 PM</t>
  </si>
  <si>
    <t>SOBIFARMS S.A.C.</t>
  </si>
  <si>
    <t>YOKOHAMA</t>
  </si>
  <si>
    <t>MIAMI</t>
  </si>
  <si>
    <t>WILMINTON</t>
  </si>
  <si>
    <t>MORROPON</t>
  </si>
  <si>
    <t>ASPRAOSRA</t>
  </si>
  <si>
    <t>HAMBURG</t>
  </si>
  <si>
    <t>PALTA CONGELADA</t>
  </si>
  <si>
    <t>ENVÍO DE PRODUCTOS</t>
  </si>
  <si>
    <t>TAMBOGRANDE</t>
  </si>
  <si>
    <t>ANDERSON ATOCHE - 922620252</t>
  </si>
  <si>
    <t>SUNSHINE</t>
  </si>
  <si>
    <t>SUNSHINE EXPORT SAC</t>
  </si>
  <si>
    <t>KOREA</t>
  </si>
  <si>
    <t>08:00:00 a.m.</t>
  </si>
  <si>
    <t>THAILANDIA</t>
  </si>
  <si>
    <t>02:00:00 p.m.</t>
  </si>
  <si>
    <t>COCO</t>
  </si>
  <si>
    <t>INSPECCION</t>
  </si>
  <si>
    <t>SULLANA, SALITRAL ,PIURA</t>
  </si>
  <si>
    <t>CARLOSLADINO@GRUPOJEAN.PE</t>
  </si>
  <si>
    <t>WILLIAM PANTA</t>
  </si>
  <si>
    <t>CARLOS ALBERTO CISNEROS NAVARRO</t>
  </si>
  <si>
    <t>INQUILLA CCAMA BERTHA</t>
  </si>
  <si>
    <t>COCO FRUTO FRESCO</t>
  </si>
  <si>
    <t>17:00 PM</t>
  </si>
  <si>
    <t>CISNEROS NAVARRO CARLOS ALBERTO</t>
  </si>
  <si>
    <t>SECHURA, PIURA</t>
  </si>
  <si>
    <t>KATHERINE IRAOLA</t>
  </si>
  <si>
    <t>AGROCOLD SAC</t>
  </si>
  <si>
    <t>AGROEXTIENDE PERU SAC BIC</t>
  </si>
  <si>
    <t>ARANDANOS FRESCOS</t>
  </si>
  <si>
    <t>ROTTERDAM, PAISES BAJOS</t>
  </si>
  <si>
    <t>CARGA MARITIMO</t>
  </si>
  <si>
    <t>ATCA OPERADORES ADUANEROS</t>
  </si>
  <si>
    <t>LIMONES PERUANOS SRL</t>
  </si>
  <si>
    <t>CHILE/PERU</t>
  </si>
  <si>
    <t>05:00:00 p.m.</t>
  </si>
  <si>
    <t>FLEXCARGO</t>
  </si>
  <si>
    <t>SILVA VILCHEZ</t>
  </si>
  <si>
    <t>SEIN SAC</t>
  </si>
  <si>
    <t>ZAVALA RETO EXPORTACIONES S.A.C.</t>
  </si>
  <si>
    <t>OTR.UC 123242 KM. SN SEC. CIENEGUILLO SUR
UBIC. RURAL VALLE DEL CHIRA PIURA
SULLANA - SULLANA</t>
  </si>
  <si>
    <t>Dionel Simon / +51 934 840 735</t>
  </si>
  <si>
    <t>AGROPAKING S &amp; F S.A.C.</t>
  </si>
  <si>
    <t>AGROEXPORTADORA SOL DE OLMOS SAC</t>
  </si>
  <si>
    <t>FRESH LIMON</t>
  </si>
  <si>
    <t>CHILE / PAITA</t>
  </si>
  <si>
    <t>TERRESTRE 38</t>
  </si>
  <si>
    <t>PENDIENTE</t>
  </si>
  <si>
    <t>CERRO BLANCO</t>
  </si>
  <si>
    <t>CAFÉ SELVA NORTE</t>
  </si>
  <si>
    <t>DAVID CALVA</t>
  </si>
  <si>
    <t>EXPORTADORA ROMEX</t>
  </si>
  <si>
    <t>ECOFOREST</t>
  </si>
  <si>
    <t>CERTIFICACION DE LP E IDENTIFICACION DE PSEUDOCOCCIDOS</t>
  </si>
  <si>
    <t>CURA MORI - PIURA</t>
  </si>
  <si>
    <t>CAROLAY CARMEN</t>
  </si>
  <si>
    <t>Angellina Azucena Garcia Mendoza (PA)</t>
  </si>
  <si>
    <t>FUNDO FATIMA</t>
  </si>
  <si>
    <t>DESARROLLO FRUTICOLA SUDAMERICANA DEFRUSA S.A.C</t>
  </si>
  <si>
    <t>SUCE 2026612572</t>
  </si>
  <si>
    <t>VID, (AUTUMN CRISP)</t>
  </si>
  <si>
    <t>UE, COREA, JAPON, EEUU, CANADA, PAISES BAJOS</t>
  </si>
  <si>
    <t>SUCE 2026612530</t>
  </si>
  <si>
    <t>CERTIFICACION DE PTE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</si>
</sst>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0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1A1818"/>
      <name val="Calibri"/>
      <family val="2"/>
    </font>
    <font>
      <sz val="10"/>
      <color theme="1"/>
      <name val="Aptos Narrow"/>
    </font>
    <font>
      <sz val="10"/>
      <color theme="1"/>
      <name val="Century Gothic"/>
      <family val="2"/>
    </font>
    <font>
      <sz val="10"/>
      <color rgb="FF726D6D"/>
      <name val="Calibri"/>
      <family val="2"/>
    </font>
    <font>
      <sz val="10"/>
      <color rgb="FF1A1818"/>
      <name val="RobotoBold"/>
    </font>
    <font>
      <u/>
      <sz val="11"/>
      <color theme="10"/>
      <name val="Aptos Narrow"/>
      <family val="2"/>
      <scheme val="minor"/>
    </font>
    <font>
      <sz val="10"/>
      <color theme="1"/>
      <name val="Aptos"/>
    </font>
    <font>
      <u/>
      <sz val="10"/>
      <color theme="10"/>
      <name val="Aptos Narrow"/>
      <family val="2"/>
      <scheme val="minor"/>
    </font>
    <font>
      <sz val="10"/>
      <color rgb="FF9C0006"/>
      <name val="Calibri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C7CE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2" fontId="4" fillId="3" borderId="19" xfId="0" applyNumberFormat="1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7" fillId="0" borderId="15" xfId="0" applyFont="1" applyBorder="1" applyAlignment="1">
      <alignment wrapText="1"/>
    </xf>
    <xf numFmtId="0" fontId="7" fillId="4" borderId="15" xfId="0" applyFont="1" applyFill="1" applyBorder="1" applyAlignment="1">
      <alignment wrapText="1"/>
    </xf>
    <xf numFmtId="0" fontId="8" fillId="4" borderId="15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wrapText="1"/>
    </xf>
    <xf numFmtId="20" fontId="8" fillId="4" borderId="15" xfId="0" applyNumberFormat="1" applyFont="1" applyFill="1" applyBorder="1" applyAlignment="1">
      <alignment horizontal="center" wrapText="1"/>
    </xf>
    <xf numFmtId="0" fontId="9" fillId="4" borderId="15" xfId="0" applyFont="1" applyFill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5" borderId="15" xfId="0" applyFont="1" applyFill="1" applyBorder="1" applyAlignment="1">
      <alignment horizontal="center" vertical="center" wrapText="1"/>
    </xf>
    <xf numFmtId="1" fontId="8" fillId="4" borderId="15" xfId="0" applyNumberFormat="1" applyFont="1" applyFill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0" fontId="0" fillId="6" borderId="0" xfId="0" applyFill="1" applyAlignment="1">
      <alignment horizontal="center"/>
    </xf>
    <xf numFmtId="0" fontId="8" fillId="8" borderId="15" xfId="0" applyFont="1" applyFill="1" applyBorder="1" applyAlignment="1">
      <alignment horizontal="center" wrapText="1"/>
    </xf>
    <xf numFmtId="1" fontId="5" fillId="6" borderId="15" xfId="0" applyNumberFormat="1" applyFont="1" applyFill="1" applyBorder="1" applyAlignment="1">
      <alignment horizontal="center" wrapText="1"/>
    </xf>
    <xf numFmtId="16" fontId="8" fillId="4" borderId="15" xfId="0" applyNumberFormat="1" applyFont="1" applyFill="1" applyBorder="1" applyAlignment="1">
      <alignment horizontal="center" wrapText="1"/>
    </xf>
    <xf numFmtId="1" fontId="8" fillId="6" borderId="15" xfId="0" applyNumberFormat="1" applyFont="1" applyFill="1" applyBorder="1" applyAlignment="1">
      <alignment horizontal="center" wrapText="1"/>
    </xf>
    <xf numFmtId="21" fontId="8" fillId="0" borderId="15" xfId="0" applyNumberFormat="1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8" fillId="4" borderId="15" xfId="0" applyFont="1" applyFill="1" applyBorder="1" applyAlignment="1">
      <alignment wrapText="1"/>
    </xf>
    <xf numFmtId="1" fontId="9" fillId="5" borderId="15" xfId="0" applyNumberFormat="1" applyFont="1" applyFill="1" applyBorder="1" applyAlignment="1">
      <alignment horizontal="center" wrapText="1"/>
    </xf>
    <xf numFmtId="1" fontId="10" fillId="0" borderId="15" xfId="0" applyNumberFormat="1" applyFont="1" applyBorder="1" applyAlignment="1">
      <alignment horizont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wrapText="1"/>
    </xf>
    <xf numFmtId="22" fontId="8" fillId="0" borderId="15" xfId="0" applyNumberFormat="1" applyFont="1" applyBorder="1" applyAlignment="1">
      <alignment horizontal="right" wrapText="1"/>
    </xf>
    <xf numFmtId="22" fontId="8" fillId="4" borderId="15" xfId="0" applyNumberFormat="1" applyFont="1" applyFill="1" applyBorder="1" applyAlignment="1">
      <alignment horizontal="right" wrapText="1"/>
    </xf>
    <xf numFmtId="0" fontId="7" fillId="7" borderId="15" xfId="0" applyFont="1" applyFill="1" applyBorder="1" applyAlignment="1">
      <alignment wrapText="1"/>
    </xf>
    <xf numFmtId="0" fontId="7" fillId="4" borderId="15" xfId="0" applyFont="1" applyFill="1" applyBorder="1" applyAlignment="1">
      <alignment horizontal="center" wrapText="1"/>
    </xf>
    <xf numFmtId="0" fontId="16" fillId="4" borderId="15" xfId="0" applyFont="1" applyFill="1" applyBorder="1" applyAlignment="1">
      <alignment wrapText="1"/>
    </xf>
    <xf numFmtId="0" fontId="17" fillId="0" borderId="15" xfId="1" applyFont="1" applyBorder="1" applyAlignment="1">
      <alignment horizontal="center" wrapText="1"/>
    </xf>
    <xf numFmtId="0" fontId="18" fillId="9" borderId="15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vertical="center" wrapText="1"/>
    </xf>
    <xf numFmtId="1" fontId="14" fillId="6" borderId="15" xfId="0" applyNumberFormat="1" applyFont="1" applyFill="1" applyBorder="1" applyAlignment="1">
      <alignment horizontal="center" wrapText="1"/>
    </xf>
    <xf numFmtId="1" fontId="14" fillId="4" borderId="15" xfId="0" applyNumberFormat="1" applyFont="1" applyFill="1" applyBorder="1" applyAlignment="1">
      <alignment horizontal="center" wrapText="1"/>
    </xf>
    <xf numFmtId="1" fontId="8" fillId="4" borderId="15" xfId="0" applyNumberFormat="1" applyFont="1" applyFill="1" applyBorder="1" applyAlignment="1">
      <alignment horizontal="center" vertical="top" wrapText="1"/>
    </xf>
    <xf numFmtId="1" fontId="13" fillId="6" borderId="15" xfId="0" applyNumberFormat="1" applyFont="1" applyFill="1" applyBorder="1" applyAlignment="1">
      <alignment horizontal="center" wrapText="1"/>
    </xf>
    <xf numFmtId="1" fontId="7" fillId="6" borderId="15" xfId="0" applyNumberFormat="1" applyFont="1" applyFill="1" applyBorder="1" applyAlignment="1">
      <alignment horizontal="center" wrapText="1"/>
    </xf>
    <xf numFmtId="1" fontId="12" fillId="6" borderId="15" xfId="0" applyNumberFormat="1" applyFont="1" applyFill="1" applyBorder="1" applyAlignment="1">
      <alignment horizontal="center" wrapText="1"/>
    </xf>
    <xf numFmtId="1" fontId="19" fillId="6" borderId="15" xfId="0" applyNumberFormat="1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ARLOSLADINO@GRUPOJEAN.PE" TargetMode="External"/><Relationship Id="rId1" Type="http://schemas.openxmlformats.org/officeDocument/2006/relationships/hyperlink" Target="mailto:CARLOSLADINO@GRUPOJEAN.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topLeftCell="C55" zoomScale="62" workbookViewId="0">
      <selection activeCell="G77" sqref="G77"/>
    </sheetView>
  </sheetViews>
  <sheetFormatPr baseColWidth="10" defaultColWidth="14.5" defaultRowHeight="14.25"/>
  <cols>
    <col min="1" max="1" width="15.125" style="26" customWidth="1"/>
    <col min="2" max="2" width="14.5" style="27"/>
    <col min="3" max="3" width="16" style="27" customWidth="1"/>
    <col min="4" max="4" width="30.125" style="27" customWidth="1"/>
    <col min="5" max="5" width="24.5" style="27" customWidth="1"/>
    <col min="6" max="6" width="25.5" style="27" customWidth="1"/>
    <col min="7" max="7" width="32.75" style="27" customWidth="1"/>
    <col min="8" max="8" width="41.875" style="27" customWidth="1"/>
    <col min="9" max="9" width="45.875" style="27" customWidth="1"/>
    <col min="10" max="10" width="19" style="28" customWidth="1"/>
    <col min="11" max="11" width="19.625" style="27" customWidth="1"/>
    <col min="12" max="12" width="23.25" style="27" customWidth="1"/>
    <col min="13" max="13" width="16.125" style="27" customWidth="1"/>
    <col min="14" max="14" width="37.5" style="27" customWidth="1"/>
    <col min="15" max="15" width="37.5" style="2" customWidth="1"/>
    <col min="16" max="16384" width="14.5" style="2"/>
  </cols>
  <sheetData>
    <row r="1" spans="1:15" ht="36.75" customHeight="1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1"/>
    </row>
    <row r="2" spans="1:15" ht="20.25" customHeight="1" thickBot="1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0"/>
      <c r="O2" s="1"/>
    </row>
    <row r="3" spans="1:15" ht="26.25" customHeight="1" thickBot="1">
      <c r="A3" s="6"/>
      <c r="B3" s="7"/>
      <c r="C3" s="8"/>
      <c r="D3" s="9" t="s">
        <v>1</v>
      </c>
      <c r="E3" s="8"/>
      <c r="F3" s="9" t="s">
        <v>2</v>
      </c>
      <c r="G3" s="10">
        <f>B6</f>
        <v>46277</v>
      </c>
      <c r="H3" s="11"/>
      <c r="I3" s="12"/>
      <c r="J3" s="13"/>
      <c r="K3" s="12"/>
      <c r="L3" s="12"/>
      <c r="M3" s="14"/>
      <c r="N3" s="15"/>
      <c r="O3" s="3"/>
    </row>
    <row r="4" spans="1:15" ht="24" customHeight="1" thickBot="1">
      <c r="A4" s="16"/>
      <c r="B4" s="17"/>
      <c r="C4" s="17"/>
      <c r="D4" s="17"/>
      <c r="E4" s="17"/>
      <c r="F4" s="17"/>
      <c r="G4" s="17"/>
      <c r="H4" s="17"/>
      <c r="I4" s="17"/>
      <c r="J4" s="18"/>
      <c r="K4" s="17"/>
      <c r="L4" s="17"/>
      <c r="M4" s="19"/>
      <c r="N4" s="17"/>
      <c r="O4" s="4"/>
    </row>
    <row r="5" spans="1:15" ht="24" customHeight="1">
      <c r="A5" s="20" t="s">
        <v>3</v>
      </c>
      <c r="B5" s="21" t="s">
        <v>4</v>
      </c>
      <c r="C5" s="22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2" t="s">
        <v>11</v>
      </c>
      <c r="J5" s="23" t="s">
        <v>12</v>
      </c>
      <c r="K5" s="22" t="s">
        <v>3</v>
      </c>
      <c r="L5" s="22" t="s">
        <v>13</v>
      </c>
      <c r="M5" s="24" t="s">
        <v>14</v>
      </c>
      <c r="N5" s="25" t="s">
        <v>15</v>
      </c>
      <c r="O5" s="5"/>
    </row>
    <row r="6" spans="1:15" ht="29.25" customHeight="1">
      <c r="A6" s="52" t="s">
        <v>24</v>
      </c>
      <c r="B6" s="44">
        <v>46277</v>
      </c>
      <c r="C6" s="31" t="s">
        <v>16</v>
      </c>
      <c r="D6" s="31" t="s">
        <v>30</v>
      </c>
      <c r="E6" s="31" t="s">
        <v>53</v>
      </c>
      <c r="F6" s="31" t="s">
        <v>67</v>
      </c>
      <c r="G6" s="31" t="s">
        <v>125</v>
      </c>
      <c r="H6" s="31" t="s">
        <v>68</v>
      </c>
      <c r="I6" s="31" t="s">
        <v>68</v>
      </c>
      <c r="J6" s="39">
        <v>1260730655</v>
      </c>
      <c r="K6" s="31" t="s">
        <v>24</v>
      </c>
      <c r="L6" s="31" t="s">
        <v>85</v>
      </c>
      <c r="M6" s="31" t="s">
        <v>126</v>
      </c>
      <c r="N6" s="36" t="s">
        <v>27</v>
      </c>
    </row>
    <row r="7" spans="1:15" ht="29.25" customHeight="1">
      <c r="A7" s="53"/>
      <c r="B7" s="44">
        <v>46277</v>
      </c>
      <c r="C7" s="31" t="s">
        <v>16</v>
      </c>
      <c r="D7" s="31" t="s">
        <v>30</v>
      </c>
      <c r="E7" s="31" t="s">
        <v>53</v>
      </c>
      <c r="F7" s="31" t="s">
        <v>67</v>
      </c>
      <c r="G7" s="31" t="s">
        <v>125</v>
      </c>
      <c r="H7" s="31" t="s">
        <v>68</v>
      </c>
      <c r="I7" s="31" t="s">
        <v>68</v>
      </c>
      <c r="J7" s="39">
        <v>1260730662</v>
      </c>
      <c r="K7" s="31" t="s">
        <v>24</v>
      </c>
      <c r="L7" s="31" t="s">
        <v>85</v>
      </c>
      <c r="M7" s="31" t="s">
        <v>127</v>
      </c>
      <c r="N7" s="36" t="s">
        <v>27</v>
      </c>
    </row>
    <row r="8" spans="1:15" ht="38.25">
      <c r="A8" s="53"/>
      <c r="B8" s="44">
        <v>46277</v>
      </c>
      <c r="C8" s="31" t="s">
        <v>16</v>
      </c>
      <c r="D8" s="31" t="s">
        <v>30</v>
      </c>
      <c r="E8" s="31" t="s">
        <v>53</v>
      </c>
      <c r="F8" s="31" t="s">
        <v>67</v>
      </c>
      <c r="G8" s="31" t="s">
        <v>125</v>
      </c>
      <c r="H8" s="31" t="s">
        <v>68</v>
      </c>
      <c r="I8" s="31" t="s">
        <v>68</v>
      </c>
      <c r="J8" s="39">
        <v>1260748666</v>
      </c>
      <c r="K8" s="31" t="s">
        <v>24</v>
      </c>
      <c r="L8" s="31" t="s">
        <v>85</v>
      </c>
      <c r="M8" s="31" t="s">
        <v>128</v>
      </c>
      <c r="N8" s="36" t="s">
        <v>27</v>
      </c>
    </row>
    <row r="9" spans="1:15" s="41" customFormat="1" ht="38.25">
      <c r="A9" s="53"/>
      <c r="B9" s="44">
        <v>46277</v>
      </c>
      <c r="C9" s="31" t="s">
        <v>16</v>
      </c>
      <c r="D9" s="31" t="s">
        <v>30</v>
      </c>
      <c r="E9" s="31" t="s">
        <v>53</v>
      </c>
      <c r="F9" s="31" t="s">
        <v>67</v>
      </c>
      <c r="G9" s="31" t="s">
        <v>125</v>
      </c>
      <c r="H9" s="31" t="s">
        <v>68</v>
      </c>
      <c r="I9" s="31" t="s">
        <v>68</v>
      </c>
      <c r="J9" s="39">
        <v>1260748535</v>
      </c>
      <c r="K9" s="31" t="s">
        <v>24</v>
      </c>
      <c r="L9" s="31" t="s">
        <v>85</v>
      </c>
      <c r="M9" s="31" t="s">
        <v>129</v>
      </c>
      <c r="N9" s="36" t="s">
        <v>27</v>
      </c>
    </row>
    <row r="10" spans="1:15" ht="38.25">
      <c r="A10" s="53"/>
      <c r="B10" s="44">
        <v>46277</v>
      </c>
      <c r="C10" s="31" t="s">
        <v>16</v>
      </c>
      <c r="D10" s="31" t="s">
        <v>30</v>
      </c>
      <c r="E10" s="31" t="s">
        <v>53</v>
      </c>
      <c r="F10" s="31" t="s">
        <v>67</v>
      </c>
      <c r="G10" s="31" t="s">
        <v>125</v>
      </c>
      <c r="H10" s="31" t="s">
        <v>68</v>
      </c>
      <c r="I10" s="31" t="s">
        <v>68</v>
      </c>
      <c r="J10" s="39">
        <v>260270014644</v>
      </c>
      <c r="K10" s="31" t="s">
        <v>24</v>
      </c>
      <c r="L10" s="31" t="s">
        <v>85</v>
      </c>
      <c r="M10" s="35">
        <v>0.41666666666666669</v>
      </c>
      <c r="N10" s="36" t="s">
        <v>27</v>
      </c>
    </row>
    <row r="11" spans="1:15" ht="38.25">
      <c r="A11" s="53"/>
      <c r="B11" s="44">
        <v>46277</v>
      </c>
      <c r="C11" s="31" t="s">
        <v>16</v>
      </c>
      <c r="D11" s="31" t="s">
        <v>30</v>
      </c>
      <c r="E11" s="31" t="s">
        <v>53</v>
      </c>
      <c r="F11" s="31" t="s">
        <v>67</v>
      </c>
      <c r="G11" s="31" t="s">
        <v>125</v>
      </c>
      <c r="H11" s="31" t="s">
        <v>68</v>
      </c>
      <c r="I11" s="31" t="s">
        <v>68</v>
      </c>
      <c r="J11" s="39">
        <v>260270014646</v>
      </c>
      <c r="K11" s="31" t="s">
        <v>24</v>
      </c>
      <c r="L11" s="31" t="s">
        <v>85</v>
      </c>
      <c r="M11" s="35">
        <v>0.45833333333333331</v>
      </c>
      <c r="N11" s="36" t="s">
        <v>27</v>
      </c>
    </row>
    <row r="12" spans="1:15" ht="38.25">
      <c r="A12" s="53"/>
      <c r="B12" s="44">
        <v>46277</v>
      </c>
      <c r="C12" s="31" t="s">
        <v>16</v>
      </c>
      <c r="D12" s="31" t="s">
        <v>30</v>
      </c>
      <c r="E12" s="31" t="s">
        <v>53</v>
      </c>
      <c r="F12" s="31" t="s">
        <v>67</v>
      </c>
      <c r="G12" s="31" t="s">
        <v>125</v>
      </c>
      <c r="H12" s="31" t="s">
        <v>68</v>
      </c>
      <c r="I12" s="31" t="s">
        <v>68</v>
      </c>
      <c r="J12" s="39" t="s">
        <v>130</v>
      </c>
      <c r="K12" s="31" t="s">
        <v>24</v>
      </c>
      <c r="L12" s="31" t="s">
        <v>85</v>
      </c>
      <c r="M12" s="35">
        <v>0.5</v>
      </c>
      <c r="N12" s="36" t="s">
        <v>27</v>
      </c>
    </row>
    <row r="13" spans="1:15" ht="38.25">
      <c r="A13" s="53"/>
      <c r="B13" s="44">
        <v>46277</v>
      </c>
      <c r="C13" s="31" t="s">
        <v>16</v>
      </c>
      <c r="D13" s="31" t="s">
        <v>30</v>
      </c>
      <c r="E13" s="31" t="s">
        <v>53</v>
      </c>
      <c r="F13" s="31" t="s">
        <v>67</v>
      </c>
      <c r="G13" s="31" t="s">
        <v>125</v>
      </c>
      <c r="H13" s="31" t="s">
        <v>68</v>
      </c>
      <c r="I13" s="31" t="s">
        <v>68</v>
      </c>
      <c r="J13" s="39">
        <v>260270014647</v>
      </c>
      <c r="K13" s="31" t="s">
        <v>24</v>
      </c>
      <c r="L13" s="31" t="s">
        <v>85</v>
      </c>
      <c r="M13" s="35">
        <v>0.54166666666666663</v>
      </c>
      <c r="N13" s="36" t="s">
        <v>27</v>
      </c>
    </row>
    <row r="14" spans="1:15">
      <c r="A14" s="53"/>
      <c r="B14" s="44">
        <v>46277</v>
      </c>
      <c r="C14" s="31" t="s">
        <v>16</v>
      </c>
      <c r="D14" s="31" t="s">
        <v>25</v>
      </c>
      <c r="E14" s="31" t="s">
        <v>69</v>
      </c>
      <c r="F14" s="31" t="s">
        <v>70</v>
      </c>
      <c r="G14" s="32" t="s">
        <v>87</v>
      </c>
      <c r="H14" s="31" t="s">
        <v>72</v>
      </c>
      <c r="I14" s="31" t="s">
        <v>72</v>
      </c>
      <c r="J14" s="39">
        <v>2026613013</v>
      </c>
      <c r="K14" s="32" t="s">
        <v>24</v>
      </c>
      <c r="L14" s="32" t="s">
        <v>73</v>
      </c>
      <c r="M14" s="33">
        <v>0.45833333333333331</v>
      </c>
      <c r="N14" s="29"/>
    </row>
    <row r="15" spans="1:15">
      <c r="A15" s="53"/>
      <c r="B15" s="44">
        <v>46277</v>
      </c>
      <c r="C15" s="31" t="s">
        <v>16</v>
      </c>
      <c r="D15" s="31" t="s">
        <v>25</v>
      </c>
      <c r="E15" s="31" t="s">
        <v>69</v>
      </c>
      <c r="F15" s="31" t="s">
        <v>70</v>
      </c>
      <c r="G15" s="32" t="s">
        <v>87</v>
      </c>
      <c r="H15" s="31" t="s">
        <v>72</v>
      </c>
      <c r="I15" s="31" t="s">
        <v>72</v>
      </c>
      <c r="J15" s="40">
        <v>260270014610</v>
      </c>
      <c r="K15" s="32" t="s">
        <v>24</v>
      </c>
      <c r="L15" s="32" t="s">
        <v>131</v>
      </c>
      <c r="M15" s="33">
        <v>0.5</v>
      </c>
      <c r="N15" s="29"/>
    </row>
    <row r="16" spans="1:15">
      <c r="A16" s="53"/>
      <c r="B16" s="44">
        <v>46277</v>
      </c>
      <c r="C16" s="31" t="s">
        <v>16</v>
      </c>
      <c r="D16" s="31" t="s">
        <v>25</v>
      </c>
      <c r="E16" s="32" t="s">
        <v>26</v>
      </c>
      <c r="F16" s="31" t="s">
        <v>86</v>
      </c>
      <c r="G16" s="31" t="s">
        <v>98</v>
      </c>
      <c r="H16" s="32" t="s">
        <v>62</v>
      </c>
      <c r="I16" s="31" t="s">
        <v>88</v>
      </c>
      <c r="J16" s="40">
        <v>1260750055</v>
      </c>
      <c r="K16" s="32" t="s">
        <v>89</v>
      </c>
      <c r="L16" s="32" t="s">
        <v>28</v>
      </c>
      <c r="M16" s="33">
        <v>0.375</v>
      </c>
      <c r="N16" s="32" t="s">
        <v>27</v>
      </c>
    </row>
    <row r="17" spans="1:14">
      <c r="A17" s="53"/>
      <c r="B17" s="44">
        <v>46277</v>
      </c>
      <c r="C17" s="31" t="s">
        <v>16</v>
      </c>
      <c r="D17" s="31" t="s">
        <v>25</v>
      </c>
      <c r="E17" s="32" t="s">
        <v>26</v>
      </c>
      <c r="F17" s="31" t="s">
        <v>86</v>
      </c>
      <c r="G17" s="31" t="s">
        <v>98</v>
      </c>
      <c r="H17" s="32" t="s">
        <v>62</v>
      </c>
      <c r="I17" s="31" t="s">
        <v>88</v>
      </c>
      <c r="J17" s="40">
        <v>1260750077</v>
      </c>
      <c r="K17" s="32" t="s">
        <v>89</v>
      </c>
      <c r="L17" s="32" t="s">
        <v>90</v>
      </c>
      <c r="M17" s="33">
        <v>0.54166666666666663</v>
      </c>
      <c r="N17" s="29"/>
    </row>
    <row r="18" spans="1:14" s="41" customFormat="1">
      <c r="A18" s="53"/>
      <c r="B18" s="44">
        <v>46277</v>
      </c>
      <c r="C18" s="31" t="s">
        <v>16</v>
      </c>
      <c r="D18" s="31" t="s">
        <v>25</v>
      </c>
      <c r="E18" s="32" t="s">
        <v>26</v>
      </c>
      <c r="F18" s="31" t="s">
        <v>86</v>
      </c>
      <c r="G18" s="31" t="s">
        <v>98</v>
      </c>
      <c r="H18" s="32" t="s">
        <v>62</v>
      </c>
      <c r="I18" s="31" t="s">
        <v>88</v>
      </c>
      <c r="J18" s="40">
        <v>1260750078</v>
      </c>
      <c r="K18" s="32" t="s">
        <v>89</v>
      </c>
      <c r="L18" s="32" t="s">
        <v>132</v>
      </c>
      <c r="M18" s="33">
        <v>0.5</v>
      </c>
      <c r="N18" s="29"/>
    </row>
    <row r="19" spans="1:14" s="41" customFormat="1">
      <c r="A19" s="53"/>
      <c r="B19" s="44">
        <v>46277</v>
      </c>
      <c r="C19" s="31" t="s">
        <v>16</v>
      </c>
      <c r="D19" s="31" t="s">
        <v>25</v>
      </c>
      <c r="E19" s="32" t="s">
        <v>26</v>
      </c>
      <c r="F19" s="31" t="s">
        <v>86</v>
      </c>
      <c r="G19" s="31" t="s">
        <v>98</v>
      </c>
      <c r="H19" s="32" t="s">
        <v>62</v>
      </c>
      <c r="I19" s="31" t="s">
        <v>88</v>
      </c>
      <c r="J19" s="40">
        <v>1260750079</v>
      </c>
      <c r="K19" s="32" t="s">
        <v>89</v>
      </c>
      <c r="L19" s="32" t="s">
        <v>132</v>
      </c>
      <c r="M19" s="33">
        <v>0.45833333333333331</v>
      </c>
      <c r="N19" s="29"/>
    </row>
    <row r="20" spans="1:14" s="41" customFormat="1">
      <c r="A20" s="53"/>
      <c r="B20" s="44">
        <v>46277</v>
      </c>
      <c r="C20" s="31" t="s">
        <v>16</v>
      </c>
      <c r="D20" s="31" t="s">
        <v>25</v>
      </c>
      <c r="E20" s="32" t="s">
        <v>26</v>
      </c>
      <c r="F20" s="31" t="s">
        <v>86</v>
      </c>
      <c r="G20" s="31" t="s">
        <v>98</v>
      </c>
      <c r="H20" s="32" t="s">
        <v>62</v>
      </c>
      <c r="I20" s="31" t="s">
        <v>88</v>
      </c>
      <c r="J20" s="40">
        <v>1260750080</v>
      </c>
      <c r="K20" s="32" t="s">
        <v>89</v>
      </c>
      <c r="L20" s="32" t="s">
        <v>132</v>
      </c>
      <c r="M20" s="33">
        <v>0.58333333333333337</v>
      </c>
      <c r="N20" s="29"/>
    </row>
    <row r="21" spans="1:14" s="41" customFormat="1">
      <c r="A21" s="53"/>
      <c r="B21" s="44">
        <v>46277</v>
      </c>
      <c r="C21" s="31" t="s">
        <v>16</v>
      </c>
      <c r="D21" s="31" t="s">
        <v>25</v>
      </c>
      <c r="E21" s="32" t="s">
        <v>26</v>
      </c>
      <c r="F21" s="31" t="s">
        <v>86</v>
      </c>
      <c r="G21" s="31" t="s">
        <v>98</v>
      </c>
      <c r="H21" s="32" t="s">
        <v>62</v>
      </c>
      <c r="I21" s="31" t="s">
        <v>88</v>
      </c>
      <c r="J21" s="40">
        <v>1260750081</v>
      </c>
      <c r="K21" s="32" t="s">
        <v>89</v>
      </c>
      <c r="L21" s="32" t="s">
        <v>132</v>
      </c>
      <c r="M21" s="33">
        <v>0.66666666666666663</v>
      </c>
      <c r="N21" s="29"/>
    </row>
    <row r="22" spans="1:14" s="41" customFormat="1">
      <c r="A22" s="53"/>
      <c r="B22" s="44">
        <v>46277</v>
      </c>
      <c r="C22" s="31" t="s">
        <v>16</v>
      </c>
      <c r="D22" s="31" t="s">
        <v>25</v>
      </c>
      <c r="E22" s="32" t="s">
        <v>26</v>
      </c>
      <c r="F22" s="31" t="s">
        <v>86</v>
      </c>
      <c r="G22" s="31" t="s">
        <v>98</v>
      </c>
      <c r="H22" s="32" t="s">
        <v>62</v>
      </c>
      <c r="I22" s="31" t="s">
        <v>88</v>
      </c>
      <c r="J22" s="40">
        <v>1260750082</v>
      </c>
      <c r="K22" s="32" t="s">
        <v>89</v>
      </c>
      <c r="L22" s="32" t="s">
        <v>132</v>
      </c>
      <c r="M22" s="33">
        <v>0.66666666666666663</v>
      </c>
      <c r="N22" s="29"/>
    </row>
    <row r="23" spans="1:14" s="41" customFormat="1">
      <c r="A23" s="53"/>
      <c r="B23" s="44">
        <v>46277</v>
      </c>
      <c r="C23" s="31" t="s">
        <v>16</v>
      </c>
      <c r="D23" s="31" t="s">
        <v>25</v>
      </c>
      <c r="E23" s="32" t="s">
        <v>26</v>
      </c>
      <c r="F23" s="31" t="s">
        <v>86</v>
      </c>
      <c r="G23" s="31" t="s">
        <v>98</v>
      </c>
      <c r="H23" s="32" t="s">
        <v>62</v>
      </c>
      <c r="I23" s="31" t="s">
        <v>88</v>
      </c>
      <c r="J23" s="40">
        <v>1260750083</v>
      </c>
      <c r="K23" s="32" t="s">
        <v>89</v>
      </c>
      <c r="L23" s="32" t="s">
        <v>132</v>
      </c>
      <c r="M23" s="33">
        <v>0.41666666666666669</v>
      </c>
      <c r="N23" s="29"/>
    </row>
    <row r="24" spans="1:14" s="41" customFormat="1" ht="38.25">
      <c r="A24" s="53"/>
      <c r="B24" s="44">
        <v>46277</v>
      </c>
      <c r="C24" s="32" t="s">
        <v>133</v>
      </c>
      <c r="D24" s="32" t="s">
        <v>134</v>
      </c>
      <c r="E24" s="32" t="s">
        <v>107</v>
      </c>
      <c r="F24" s="32" t="s">
        <v>108</v>
      </c>
      <c r="G24" s="29" t="s">
        <v>93</v>
      </c>
      <c r="H24" s="32" t="s">
        <v>109</v>
      </c>
      <c r="I24" s="32" t="s">
        <v>109</v>
      </c>
      <c r="J24" s="51">
        <v>260270014496</v>
      </c>
      <c r="K24" s="32" t="s">
        <v>24</v>
      </c>
      <c r="L24" s="32" t="s">
        <v>49</v>
      </c>
      <c r="M24" s="32" t="s">
        <v>135</v>
      </c>
      <c r="N24" s="48" t="s">
        <v>49</v>
      </c>
    </row>
    <row r="25" spans="1:14" s="41" customFormat="1">
      <c r="A25" s="53"/>
      <c r="B25" s="44">
        <v>46277</v>
      </c>
      <c r="C25" s="31" t="s">
        <v>16</v>
      </c>
      <c r="D25" s="49" t="s">
        <v>19</v>
      </c>
      <c r="E25" s="31" t="s">
        <v>60</v>
      </c>
      <c r="F25" s="31" t="s">
        <v>61</v>
      </c>
      <c r="G25" s="32" t="s">
        <v>113</v>
      </c>
      <c r="H25" s="32" t="s">
        <v>62</v>
      </c>
      <c r="I25" s="32" t="s">
        <v>63</v>
      </c>
      <c r="J25" s="40">
        <v>260270014684</v>
      </c>
      <c r="K25" s="42" t="s">
        <v>24</v>
      </c>
      <c r="L25" s="32" t="s">
        <v>136</v>
      </c>
      <c r="M25" s="32" t="s">
        <v>137</v>
      </c>
    </row>
    <row r="26" spans="1:14" s="41" customFormat="1">
      <c r="A26" s="53"/>
      <c r="B26" s="44">
        <v>46277</v>
      </c>
      <c r="C26" s="31" t="s">
        <v>16</v>
      </c>
      <c r="D26" s="49" t="s">
        <v>19</v>
      </c>
      <c r="E26" s="31" t="s">
        <v>60</v>
      </c>
      <c r="F26" s="31" t="s">
        <v>61</v>
      </c>
      <c r="G26" s="32" t="s">
        <v>113</v>
      </c>
      <c r="H26" s="32" t="s">
        <v>62</v>
      </c>
      <c r="I26" s="32" t="s">
        <v>63</v>
      </c>
      <c r="J26" s="40">
        <v>260270014686</v>
      </c>
      <c r="K26" s="42" t="s">
        <v>24</v>
      </c>
      <c r="L26" s="32" t="s">
        <v>136</v>
      </c>
      <c r="M26" s="32" t="s">
        <v>138</v>
      </c>
    </row>
    <row r="27" spans="1:14">
      <c r="A27" s="54"/>
      <c r="B27" s="44">
        <v>46277</v>
      </c>
      <c r="C27" s="31" t="s">
        <v>16</v>
      </c>
      <c r="D27" s="49" t="s">
        <v>19</v>
      </c>
      <c r="E27" s="31" t="s">
        <v>60</v>
      </c>
      <c r="F27" s="31" t="s">
        <v>61</v>
      </c>
      <c r="G27" s="32" t="s">
        <v>113</v>
      </c>
      <c r="H27" s="32" t="s">
        <v>62</v>
      </c>
      <c r="I27" s="32" t="s">
        <v>63</v>
      </c>
      <c r="J27" s="40">
        <v>260270014685</v>
      </c>
      <c r="K27" s="42" t="s">
        <v>24</v>
      </c>
      <c r="L27" s="32" t="s">
        <v>136</v>
      </c>
      <c r="M27" s="32" t="s">
        <v>139</v>
      </c>
    </row>
    <row r="28" spans="1:14">
      <c r="A28" s="38" t="s">
        <v>3</v>
      </c>
      <c r="B28" s="34" t="s">
        <v>4</v>
      </c>
      <c r="C28" s="34" t="s">
        <v>5</v>
      </c>
      <c r="D28" s="34" t="s">
        <v>6</v>
      </c>
      <c r="E28" s="34" t="s">
        <v>7</v>
      </c>
      <c r="F28" s="34" t="s">
        <v>8</v>
      </c>
      <c r="G28" s="34" t="s">
        <v>9</v>
      </c>
      <c r="H28" s="34" t="s">
        <v>10</v>
      </c>
      <c r="I28" s="34" t="s">
        <v>11</v>
      </c>
      <c r="J28" s="50" t="s">
        <v>12</v>
      </c>
      <c r="K28" s="34" t="s">
        <v>3</v>
      </c>
      <c r="L28" s="34" t="s">
        <v>13</v>
      </c>
      <c r="M28" s="34" t="s">
        <v>14</v>
      </c>
      <c r="N28" s="34" t="s">
        <v>15</v>
      </c>
    </row>
    <row r="29" spans="1:14" ht="25.5">
      <c r="A29" s="52" t="s">
        <v>17</v>
      </c>
      <c r="B29" s="44">
        <v>46277</v>
      </c>
      <c r="C29" s="31" t="s">
        <v>16</v>
      </c>
      <c r="D29" s="31" t="s">
        <v>19</v>
      </c>
      <c r="E29" s="31" t="s">
        <v>23</v>
      </c>
      <c r="F29" s="31" t="s">
        <v>140</v>
      </c>
      <c r="G29" s="30" t="s">
        <v>74</v>
      </c>
      <c r="H29" s="31" t="s">
        <v>141</v>
      </c>
      <c r="I29" s="32" t="s">
        <v>142</v>
      </c>
      <c r="J29" s="45">
        <v>260270014161</v>
      </c>
      <c r="K29" s="31" t="s">
        <v>18</v>
      </c>
      <c r="L29" s="31" t="s">
        <v>143</v>
      </c>
      <c r="M29" s="31" t="s">
        <v>144</v>
      </c>
      <c r="N29" s="30"/>
    </row>
    <row r="30" spans="1:14" ht="25.5">
      <c r="A30" s="53"/>
      <c r="B30" s="44">
        <v>46277</v>
      </c>
      <c r="C30" s="32" t="s">
        <v>16</v>
      </c>
      <c r="D30" s="32" t="s">
        <v>30</v>
      </c>
      <c r="E30" s="32" t="s">
        <v>58</v>
      </c>
      <c r="F30" s="29"/>
      <c r="G30" s="30" t="s">
        <v>74</v>
      </c>
      <c r="H30" s="32" t="s">
        <v>145</v>
      </c>
      <c r="I30" s="32" t="s">
        <v>145</v>
      </c>
      <c r="J30" s="45">
        <v>260270014537</v>
      </c>
      <c r="K30" s="32" t="s">
        <v>17</v>
      </c>
      <c r="L30" s="32" t="s">
        <v>146</v>
      </c>
      <c r="M30" s="46">
        <v>0.58333333333333337</v>
      </c>
      <c r="N30" s="29"/>
    </row>
    <row r="31" spans="1:14" ht="25.5">
      <c r="A31" s="53"/>
      <c r="B31" s="44">
        <v>46277</v>
      </c>
      <c r="C31" s="32" t="s">
        <v>16</v>
      </c>
      <c r="D31" s="32" t="s">
        <v>30</v>
      </c>
      <c r="E31" s="32" t="s">
        <v>92</v>
      </c>
      <c r="F31" s="29"/>
      <c r="G31" s="32" t="s">
        <v>93</v>
      </c>
      <c r="H31" s="32" t="s">
        <v>94</v>
      </c>
      <c r="I31" s="32" t="s">
        <v>94</v>
      </c>
      <c r="J31" s="45">
        <v>260270014631</v>
      </c>
      <c r="K31" s="32" t="s">
        <v>17</v>
      </c>
      <c r="L31" s="32" t="s">
        <v>147</v>
      </c>
      <c r="M31" s="46">
        <v>0.54166666666666663</v>
      </c>
      <c r="N31" s="29"/>
    </row>
    <row r="32" spans="1:14">
      <c r="A32" s="53"/>
      <c r="B32" s="44">
        <v>46277</v>
      </c>
      <c r="C32" s="31" t="s">
        <v>16</v>
      </c>
      <c r="D32" s="31" t="s">
        <v>22</v>
      </c>
      <c r="E32" s="61" t="s">
        <v>33</v>
      </c>
      <c r="F32" s="61" t="s">
        <v>31</v>
      </c>
      <c r="G32" s="32" t="s">
        <v>95</v>
      </c>
      <c r="H32" s="61" t="s">
        <v>33</v>
      </c>
      <c r="I32" s="61" t="s">
        <v>32</v>
      </c>
      <c r="J32" s="70">
        <v>260270014581</v>
      </c>
      <c r="K32" s="65" t="s">
        <v>18</v>
      </c>
      <c r="L32" s="61" t="s">
        <v>148</v>
      </c>
      <c r="M32" s="62">
        <v>46277.583333333336</v>
      </c>
      <c r="N32" s="29"/>
    </row>
    <row r="33" spans="1:14">
      <c r="A33" s="53"/>
      <c r="B33" s="44">
        <v>46277</v>
      </c>
      <c r="C33" s="31" t="s">
        <v>16</v>
      </c>
      <c r="D33" s="31" t="s">
        <v>22</v>
      </c>
      <c r="E33" s="49" t="s">
        <v>33</v>
      </c>
      <c r="F33" s="49" t="s">
        <v>31</v>
      </c>
      <c r="G33" s="31" t="s">
        <v>95</v>
      </c>
      <c r="H33" s="49" t="s">
        <v>33</v>
      </c>
      <c r="I33" s="49" t="s">
        <v>96</v>
      </c>
      <c r="J33" s="70">
        <v>260270014584</v>
      </c>
      <c r="K33" s="65" t="s">
        <v>18</v>
      </c>
      <c r="L33" s="49" t="s">
        <v>146</v>
      </c>
      <c r="M33" s="63">
        <v>46277.708333333336</v>
      </c>
      <c r="N33" s="30"/>
    </row>
    <row r="34" spans="1:14">
      <c r="A34" s="53"/>
      <c r="B34" s="44">
        <v>46277</v>
      </c>
      <c r="C34" s="31" t="s">
        <v>16</v>
      </c>
      <c r="D34" s="31" t="s">
        <v>22</v>
      </c>
      <c r="E34" s="66" t="s">
        <v>149</v>
      </c>
      <c r="F34" s="49" t="s">
        <v>31</v>
      </c>
      <c r="G34" s="49" t="s">
        <v>95</v>
      </c>
      <c r="H34" s="66" t="s">
        <v>149</v>
      </c>
      <c r="I34" s="49" t="s">
        <v>150</v>
      </c>
      <c r="J34" s="70">
        <v>260270014524</v>
      </c>
      <c r="K34" s="65" t="s">
        <v>18</v>
      </c>
      <c r="L34" s="66" t="s">
        <v>151</v>
      </c>
      <c r="M34" s="63">
        <v>46277.708333333336</v>
      </c>
      <c r="N34" s="30"/>
    </row>
    <row r="35" spans="1:14">
      <c r="A35" s="53"/>
      <c r="B35" s="44">
        <v>46277</v>
      </c>
      <c r="C35" s="31" t="s">
        <v>16</v>
      </c>
      <c r="D35" s="31" t="s">
        <v>22</v>
      </c>
      <c r="E35" s="66" t="s">
        <v>149</v>
      </c>
      <c r="F35" s="49" t="s">
        <v>31</v>
      </c>
      <c r="G35" s="49" t="s">
        <v>95</v>
      </c>
      <c r="H35" s="66" t="s">
        <v>149</v>
      </c>
      <c r="I35" s="49" t="s">
        <v>150</v>
      </c>
      <c r="J35" s="71">
        <v>260270014523</v>
      </c>
      <c r="K35" s="65" t="s">
        <v>18</v>
      </c>
      <c r="L35" s="66" t="s">
        <v>151</v>
      </c>
      <c r="M35" s="63">
        <v>46277.708333333336</v>
      </c>
      <c r="N35" s="30"/>
    </row>
    <row r="36" spans="1:14">
      <c r="A36" s="53"/>
      <c r="B36" s="44">
        <v>46277</v>
      </c>
      <c r="C36" s="31" t="s">
        <v>16</v>
      </c>
      <c r="D36" s="31" t="s">
        <v>22</v>
      </c>
      <c r="E36" s="49" t="s">
        <v>51</v>
      </c>
      <c r="F36" s="49" t="s">
        <v>31</v>
      </c>
      <c r="G36" s="49" t="s">
        <v>87</v>
      </c>
      <c r="H36" s="49" t="s">
        <v>51</v>
      </c>
      <c r="I36" s="49" t="s">
        <v>52</v>
      </c>
      <c r="J36" s="71">
        <v>260270014520</v>
      </c>
      <c r="K36" s="65" t="s">
        <v>18</v>
      </c>
      <c r="L36" s="49" t="s">
        <v>59</v>
      </c>
      <c r="M36" s="63">
        <v>46365.708333333336</v>
      </c>
      <c r="N36" s="30"/>
    </row>
    <row r="37" spans="1:14">
      <c r="A37" s="53"/>
      <c r="B37" s="44">
        <v>46277</v>
      </c>
      <c r="C37" s="31" t="s">
        <v>16</v>
      </c>
      <c r="D37" s="31" t="s">
        <v>22</v>
      </c>
      <c r="E37" s="49" t="s">
        <v>33</v>
      </c>
      <c r="F37" s="49" t="s">
        <v>31</v>
      </c>
      <c r="G37" s="49" t="s">
        <v>95</v>
      </c>
      <c r="H37" s="49" t="s">
        <v>33</v>
      </c>
      <c r="I37" s="49" t="s">
        <v>96</v>
      </c>
      <c r="J37" s="71">
        <v>260270014586</v>
      </c>
      <c r="K37" s="65" t="s">
        <v>18</v>
      </c>
      <c r="L37" s="49" t="s">
        <v>146</v>
      </c>
      <c r="M37" s="63">
        <v>46365.708333333336</v>
      </c>
      <c r="N37" s="30"/>
    </row>
    <row r="38" spans="1:14">
      <c r="A38" s="53"/>
      <c r="B38" s="44">
        <v>46277</v>
      </c>
      <c r="C38" s="31" t="s">
        <v>16</v>
      </c>
      <c r="D38" s="31" t="s">
        <v>22</v>
      </c>
      <c r="E38" s="31" t="s">
        <v>23</v>
      </c>
      <c r="F38" s="31" t="s">
        <v>35</v>
      </c>
      <c r="G38" s="30" t="s">
        <v>74</v>
      </c>
      <c r="H38" s="32" t="s">
        <v>40</v>
      </c>
      <c r="I38" s="31" t="s">
        <v>32</v>
      </c>
      <c r="J38" s="39">
        <v>260270014574</v>
      </c>
      <c r="K38" s="31" t="s">
        <v>17</v>
      </c>
      <c r="L38" s="31" t="s">
        <v>37</v>
      </c>
      <c r="M38" s="35">
        <v>0.70833333333333337</v>
      </c>
      <c r="N38" s="30"/>
    </row>
    <row r="39" spans="1:14">
      <c r="A39" s="53"/>
      <c r="B39" s="44">
        <v>46277</v>
      </c>
      <c r="C39" s="31" t="s">
        <v>16</v>
      </c>
      <c r="D39" s="31" t="s">
        <v>22</v>
      </c>
      <c r="E39" s="31" t="s">
        <v>34</v>
      </c>
      <c r="F39" s="31" t="s">
        <v>35</v>
      </c>
      <c r="G39" s="30" t="s">
        <v>87</v>
      </c>
      <c r="H39" s="31" t="s">
        <v>36</v>
      </c>
      <c r="I39" s="31" t="s">
        <v>32</v>
      </c>
      <c r="J39" s="39">
        <v>260270014576</v>
      </c>
      <c r="K39" s="31" t="s">
        <v>17</v>
      </c>
      <c r="L39" s="31" t="s">
        <v>37</v>
      </c>
      <c r="M39" s="35">
        <v>0.70833333333333337</v>
      </c>
      <c r="N39" s="30"/>
    </row>
    <row r="40" spans="1:14">
      <c r="A40" s="53"/>
      <c r="B40" s="44">
        <v>46277</v>
      </c>
      <c r="C40" s="31" t="s">
        <v>16</v>
      </c>
      <c r="D40" s="31" t="s">
        <v>22</v>
      </c>
      <c r="E40" s="31" t="s">
        <v>38</v>
      </c>
      <c r="F40" s="31" t="s">
        <v>35</v>
      </c>
      <c r="G40" s="30" t="s">
        <v>74</v>
      </c>
      <c r="H40" s="31" t="s">
        <v>39</v>
      </c>
      <c r="I40" s="31" t="s">
        <v>32</v>
      </c>
      <c r="J40" s="39">
        <v>260270014577</v>
      </c>
      <c r="K40" s="31" t="s">
        <v>17</v>
      </c>
      <c r="L40" s="31" t="s">
        <v>37</v>
      </c>
      <c r="M40" s="35">
        <v>0.70833333333333337</v>
      </c>
      <c r="N40" s="30"/>
    </row>
    <row r="41" spans="1:14">
      <c r="A41" s="54"/>
      <c r="B41" s="44">
        <v>46277</v>
      </c>
      <c r="C41" s="31" t="s">
        <v>16</v>
      </c>
      <c r="D41" s="31" t="s">
        <v>22</v>
      </c>
      <c r="E41" s="31" t="s">
        <v>23</v>
      </c>
      <c r="F41" s="32" t="s">
        <v>35</v>
      </c>
      <c r="G41" s="30" t="s">
        <v>74</v>
      </c>
      <c r="H41" s="31" t="s">
        <v>41</v>
      </c>
      <c r="I41" s="31" t="s">
        <v>32</v>
      </c>
      <c r="J41" s="39">
        <v>1260749767</v>
      </c>
      <c r="K41" s="31" t="s">
        <v>17</v>
      </c>
      <c r="L41" s="31" t="s">
        <v>37</v>
      </c>
      <c r="M41" s="35">
        <v>0.70833333333333337</v>
      </c>
      <c r="N41" s="30"/>
    </row>
    <row r="42" spans="1:14">
      <c r="A42" s="38" t="s">
        <v>3</v>
      </c>
      <c r="B42" s="34" t="s">
        <v>4</v>
      </c>
      <c r="C42" s="34" t="s">
        <v>5</v>
      </c>
      <c r="D42" s="34" t="s">
        <v>6</v>
      </c>
      <c r="E42" s="34" t="s">
        <v>7</v>
      </c>
      <c r="F42" s="34" t="s">
        <v>8</v>
      </c>
      <c r="G42" s="34" t="s">
        <v>9</v>
      </c>
      <c r="H42" s="34" t="s">
        <v>10</v>
      </c>
      <c r="I42" s="34" t="s">
        <v>11</v>
      </c>
      <c r="J42" s="50" t="s">
        <v>12</v>
      </c>
      <c r="K42" s="34" t="s">
        <v>3</v>
      </c>
      <c r="L42" s="34" t="s">
        <v>13</v>
      </c>
      <c r="M42" s="34" t="s">
        <v>14</v>
      </c>
      <c r="N42" s="34" t="s">
        <v>15</v>
      </c>
    </row>
    <row r="43" spans="1:14" ht="31.5" customHeight="1">
      <c r="A43" s="52" t="s">
        <v>152</v>
      </c>
      <c r="B43" s="44">
        <v>46277</v>
      </c>
      <c r="C43" s="31" t="s">
        <v>16</v>
      </c>
      <c r="D43" s="31" t="s">
        <v>153</v>
      </c>
      <c r="E43" s="31" t="s">
        <v>154</v>
      </c>
      <c r="F43" s="31" t="s">
        <v>155</v>
      </c>
      <c r="G43" s="31" t="s">
        <v>74</v>
      </c>
      <c r="H43" s="31" t="s">
        <v>156</v>
      </c>
      <c r="I43" s="31" t="s">
        <v>157</v>
      </c>
      <c r="J43" s="72">
        <v>260270014616</v>
      </c>
      <c r="K43" s="31" t="s">
        <v>152</v>
      </c>
      <c r="L43" s="31" t="s">
        <v>158</v>
      </c>
      <c r="M43" s="31" t="s">
        <v>159</v>
      </c>
      <c r="N43" s="31" t="s">
        <v>27</v>
      </c>
    </row>
    <row r="44" spans="1:14">
      <c r="A44" s="54"/>
      <c r="B44" s="44">
        <v>46277</v>
      </c>
      <c r="C44" s="31" t="s">
        <v>16</v>
      </c>
      <c r="D44" s="31" t="s">
        <v>153</v>
      </c>
      <c r="E44" s="31" t="s">
        <v>154</v>
      </c>
      <c r="F44" s="31" t="s">
        <v>155</v>
      </c>
      <c r="G44" s="31" t="s">
        <v>74</v>
      </c>
      <c r="H44" s="31" t="s">
        <v>156</v>
      </c>
      <c r="I44" s="31" t="s">
        <v>157</v>
      </c>
      <c r="J44" s="72">
        <v>260270014617</v>
      </c>
      <c r="K44" s="31" t="s">
        <v>152</v>
      </c>
      <c r="L44" s="31" t="s">
        <v>160</v>
      </c>
      <c r="M44" s="31" t="s">
        <v>161</v>
      </c>
      <c r="N44" s="31" t="s">
        <v>27</v>
      </c>
    </row>
    <row r="45" spans="1:14">
      <c r="A45" s="38" t="s">
        <v>3</v>
      </c>
      <c r="B45" s="34" t="s">
        <v>4</v>
      </c>
      <c r="C45" s="34" t="s">
        <v>5</v>
      </c>
      <c r="D45" s="34" t="s">
        <v>6</v>
      </c>
      <c r="E45" s="34" t="s">
        <v>7</v>
      </c>
      <c r="F45" s="34" t="s">
        <v>8</v>
      </c>
      <c r="G45" s="34" t="s">
        <v>9</v>
      </c>
      <c r="H45" s="34" t="s">
        <v>10</v>
      </c>
      <c r="I45" s="34" t="s">
        <v>11</v>
      </c>
      <c r="J45" s="50" t="s">
        <v>12</v>
      </c>
      <c r="K45" s="34" t="s">
        <v>3</v>
      </c>
      <c r="L45" s="34" t="s">
        <v>13</v>
      </c>
      <c r="M45" s="34" t="s">
        <v>14</v>
      </c>
      <c r="N45" s="34" t="s">
        <v>15</v>
      </c>
    </row>
    <row r="46" spans="1:14" ht="25.5">
      <c r="A46" s="52" t="s">
        <v>162</v>
      </c>
      <c r="B46" s="44">
        <v>46277</v>
      </c>
      <c r="C46" s="31" t="s">
        <v>163</v>
      </c>
      <c r="D46" s="31" t="s">
        <v>16</v>
      </c>
      <c r="E46" s="31" t="s">
        <v>164</v>
      </c>
      <c r="F46" s="67" t="s">
        <v>165</v>
      </c>
      <c r="G46" s="32" t="s">
        <v>166</v>
      </c>
      <c r="H46" s="31" t="s">
        <v>167</v>
      </c>
      <c r="I46" s="31" t="s">
        <v>168</v>
      </c>
      <c r="J46" s="43">
        <v>260270014643</v>
      </c>
      <c r="K46" s="32" t="s">
        <v>169</v>
      </c>
      <c r="L46" s="32" t="s">
        <v>110</v>
      </c>
      <c r="M46" s="32" t="s">
        <v>170</v>
      </c>
      <c r="N46" s="29"/>
    </row>
    <row r="47" spans="1:14" ht="25.5">
      <c r="A47" s="54"/>
      <c r="B47" s="44">
        <v>46277</v>
      </c>
      <c r="C47" s="31" t="s">
        <v>163</v>
      </c>
      <c r="D47" s="31" t="s">
        <v>16</v>
      </c>
      <c r="E47" s="31" t="s">
        <v>164</v>
      </c>
      <c r="F47" s="67" t="s">
        <v>165</v>
      </c>
      <c r="G47" s="32" t="s">
        <v>166</v>
      </c>
      <c r="H47" s="47" t="s">
        <v>171</v>
      </c>
      <c r="I47" s="47" t="s">
        <v>171</v>
      </c>
      <c r="J47" s="76">
        <v>2026612783</v>
      </c>
      <c r="K47" s="32" t="s">
        <v>169</v>
      </c>
      <c r="L47" s="32" t="s">
        <v>110</v>
      </c>
      <c r="M47" s="32" t="s">
        <v>170</v>
      </c>
      <c r="N47" s="29"/>
    </row>
    <row r="48" spans="1:14" s="41" customFormat="1">
      <c r="A48" s="38" t="s">
        <v>3</v>
      </c>
      <c r="B48" s="34" t="s">
        <v>4</v>
      </c>
      <c r="C48" s="34" t="s">
        <v>5</v>
      </c>
      <c r="D48" s="34" t="s">
        <v>6</v>
      </c>
      <c r="E48" s="34" t="s">
        <v>7</v>
      </c>
      <c r="F48" s="34" t="s">
        <v>8</v>
      </c>
      <c r="G48" s="34" t="s">
        <v>9</v>
      </c>
      <c r="H48" s="34" t="s">
        <v>10</v>
      </c>
      <c r="I48" s="34" t="s">
        <v>11</v>
      </c>
      <c r="J48" s="50" t="s">
        <v>12</v>
      </c>
      <c r="K48" s="34" t="s">
        <v>3</v>
      </c>
      <c r="L48" s="34" t="s">
        <v>13</v>
      </c>
      <c r="M48" s="34" t="s">
        <v>14</v>
      </c>
      <c r="N48" s="34" t="s">
        <v>15</v>
      </c>
    </row>
    <row r="49" spans="1:14" s="41" customFormat="1" ht="25.5">
      <c r="A49" s="69" t="s">
        <v>42</v>
      </c>
      <c r="B49" s="44">
        <v>46277</v>
      </c>
      <c r="C49" s="31" t="s">
        <v>16</v>
      </c>
      <c r="D49" s="31" t="s">
        <v>30</v>
      </c>
      <c r="E49" s="32" t="s">
        <v>172</v>
      </c>
      <c r="F49" s="31" t="s">
        <v>173</v>
      </c>
      <c r="G49" s="32" t="s">
        <v>71</v>
      </c>
      <c r="H49" s="32" t="s">
        <v>174</v>
      </c>
      <c r="I49" s="31" t="s">
        <v>175</v>
      </c>
      <c r="J49" s="51">
        <v>260270014540</v>
      </c>
      <c r="K49" s="32" t="s">
        <v>176</v>
      </c>
      <c r="L49" s="31" t="s">
        <v>177</v>
      </c>
      <c r="M49" s="33">
        <v>0.41666666666666669</v>
      </c>
      <c r="N49" s="32" t="s">
        <v>178</v>
      </c>
    </row>
    <row r="50" spans="1:14">
      <c r="A50" s="38" t="s">
        <v>3</v>
      </c>
      <c r="B50" s="34" t="s">
        <v>4</v>
      </c>
      <c r="C50" s="34" t="s">
        <v>5</v>
      </c>
      <c r="D50" s="34" t="s">
        <v>6</v>
      </c>
      <c r="E50" s="34" t="s">
        <v>7</v>
      </c>
      <c r="F50" s="34" t="s">
        <v>8</v>
      </c>
      <c r="G50" s="34" t="s">
        <v>9</v>
      </c>
      <c r="H50" s="34" t="s">
        <v>10</v>
      </c>
      <c r="I50" s="34" t="s">
        <v>11</v>
      </c>
      <c r="J50" s="50" t="s">
        <v>12</v>
      </c>
      <c r="K50" s="34" t="s">
        <v>3</v>
      </c>
      <c r="L50" s="34" t="s">
        <v>13</v>
      </c>
      <c r="M50" s="34" t="s">
        <v>14</v>
      </c>
      <c r="N50" s="34" t="s">
        <v>15</v>
      </c>
    </row>
    <row r="51" spans="1:14">
      <c r="A51" s="52" t="s">
        <v>20</v>
      </c>
      <c r="B51" s="44">
        <v>46277</v>
      </c>
      <c r="C51" s="31" t="s">
        <v>16</v>
      </c>
      <c r="D51" s="31" t="s">
        <v>22</v>
      </c>
      <c r="E51" s="31" t="s">
        <v>21</v>
      </c>
      <c r="F51" s="31" t="s">
        <v>179</v>
      </c>
      <c r="G51" s="32" t="s">
        <v>75</v>
      </c>
      <c r="H51" s="31" t="s">
        <v>180</v>
      </c>
      <c r="I51" s="31" t="s">
        <v>180</v>
      </c>
      <c r="J51" s="45">
        <v>260270014407</v>
      </c>
      <c r="K51" s="32" t="s">
        <v>77</v>
      </c>
      <c r="L51" s="32" t="s">
        <v>181</v>
      </c>
      <c r="M51" s="33">
        <v>0.375</v>
      </c>
      <c r="N51" s="64"/>
    </row>
    <row r="52" spans="1:14" ht="25.5">
      <c r="A52" s="53"/>
      <c r="B52" s="44">
        <v>46277</v>
      </c>
      <c r="C52" s="32" t="s">
        <v>29</v>
      </c>
      <c r="D52" s="32" t="s">
        <v>100</v>
      </c>
      <c r="E52" s="32" t="s">
        <v>101</v>
      </c>
      <c r="F52" s="32" t="s">
        <v>102</v>
      </c>
      <c r="G52" s="32" t="s">
        <v>103</v>
      </c>
      <c r="H52" s="32" t="s">
        <v>104</v>
      </c>
      <c r="I52" s="32" t="s">
        <v>105</v>
      </c>
      <c r="J52" s="73">
        <v>260270014477</v>
      </c>
      <c r="K52" s="32" t="s">
        <v>77</v>
      </c>
      <c r="L52" s="32" t="s">
        <v>106</v>
      </c>
      <c r="M52" s="32" t="s">
        <v>182</v>
      </c>
      <c r="N52" s="29"/>
    </row>
    <row r="53" spans="1:14">
      <c r="A53" s="53"/>
      <c r="B53" s="44">
        <v>46277</v>
      </c>
      <c r="C53" s="32" t="s">
        <v>29</v>
      </c>
      <c r="D53" s="31" t="s">
        <v>91</v>
      </c>
      <c r="E53" s="31" t="s">
        <v>21</v>
      </c>
      <c r="F53" s="31" t="s">
        <v>183</v>
      </c>
      <c r="G53" s="32" t="s">
        <v>184</v>
      </c>
      <c r="H53" s="31" t="s">
        <v>185</v>
      </c>
      <c r="I53" s="31" t="s">
        <v>186</v>
      </c>
      <c r="J53" s="45">
        <v>260270014568</v>
      </c>
      <c r="K53" s="32" t="s">
        <v>99</v>
      </c>
      <c r="L53" s="32" t="s">
        <v>110</v>
      </c>
      <c r="M53" s="33">
        <v>0.70833333333333337</v>
      </c>
      <c r="N53" s="29"/>
    </row>
    <row r="54" spans="1:14" ht="63.75">
      <c r="A54" s="53"/>
      <c r="B54" s="44">
        <v>46277</v>
      </c>
      <c r="C54" s="31" t="s">
        <v>16</v>
      </c>
      <c r="D54" s="31" t="s">
        <v>25</v>
      </c>
      <c r="E54" s="31" t="s">
        <v>187</v>
      </c>
      <c r="F54" s="31" t="s">
        <v>188</v>
      </c>
      <c r="G54" s="32" t="s">
        <v>184</v>
      </c>
      <c r="H54" s="31" t="s">
        <v>189</v>
      </c>
      <c r="I54" s="31" t="s">
        <v>190</v>
      </c>
      <c r="J54" s="45">
        <v>260270014605</v>
      </c>
      <c r="K54" s="32" t="s">
        <v>191</v>
      </c>
      <c r="L54" s="32" t="s">
        <v>192</v>
      </c>
      <c r="M54" s="33">
        <v>0.41666666666666669</v>
      </c>
      <c r="N54" s="64" t="s">
        <v>193</v>
      </c>
    </row>
    <row r="55" spans="1:14">
      <c r="A55" s="53"/>
      <c r="B55" s="44">
        <v>46277</v>
      </c>
      <c r="C55" s="31" t="s">
        <v>16</v>
      </c>
      <c r="D55" s="49" t="s">
        <v>19</v>
      </c>
      <c r="E55" s="31" t="s">
        <v>60</v>
      </c>
      <c r="F55" s="31" t="s">
        <v>61</v>
      </c>
      <c r="G55" s="32" t="s">
        <v>113</v>
      </c>
      <c r="H55" s="32" t="s">
        <v>62</v>
      </c>
      <c r="I55" s="32" t="s">
        <v>63</v>
      </c>
      <c r="J55" s="45">
        <v>1260748595</v>
      </c>
      <c r="K55" s="68" t="s">
        <v>194</v>
      </c>
      <c r="L55" s="42" t="s">
        <v>24</v>
      </c>
      <c r="M55" s="32" t="s">
        <v>136</v>
      </c>
      <c r="N55" s="32" t="s">
        <v>137</v>
      </c>
    </row>
    <row r="56" spans="1:14">
      <c r="A56" s="53"/>
      <c r="B56" s="44">
        <v>46277</v>
      </c>
      <c r="C56" s="31" t="s">
        <v>16</v>
      </c>
      <c r="D56" s="49" t="s">
        <v>19</v>
      </c>
      <c r="E56" s="31" t="s">
        <v>60</v>
      </c>
      <c r="F56" s="31" t="s">
        <v>61</v>
      </c>
      <c r="G56" s="32" t="s">
        <v>113</v>
      </c>
      <c r="H56" s="32" t="s">
        <v>62</v>
      </c>
      <c r="I56" s="32" t="s">
        <v>63</v>
      </c>
      <c r="J56" s="45">
        <v>1260748566</v>
      </c>
      <c r="K56" s="68" t="s">
        <v>194</v>
      </c>
      <c r="L56" s="42" t="s">
        <v>24</v>
      </c>
      <c r="M56" s="32" t="s">
        <v>136</v>
      </c>
      <c r="N56" s="32" t="s">
        <v>138</v>
      </c>
    </row>
    <row r="57" spans="1:14">
      <c r="A57" s="53"/>
      <c r="B57" s="44">
        <v>46277</v>
      </c>
      <c r="C57" s="31" t="s">
        <v>16</v>
      </c>
      <c r="D57" s="49" t="s">
        <v>19</v>
      </c>
      <c r="E57" s="31" t="s">
        <v>60</v>
      </c>
      <c r="F57" s="31" t="s">
        <v>61</v>
      </c>
      <c r="G57" s="32" t="s">
        <v>113</v>
      </c>
      <c r="H57" s="32" t="s">
        <v>62</v>
      </c>
      <c r="I57" s="32" t="s">
        <v>63</v>
      </c>
      <c r="J57" s="45">
        <v>1260748531</v>
      </c>
      <c r="K57" s="68" t="s">
        <v>194</v>
      </c>
      <c r="L57" s="42" t="s">
        <v>24</v>
      </c>
      <c r="M57" s="32" t="s">
        <v>136</v>
      </c>
      <c r="N57" s="32" t="s">
        <v>139</v>
      </c>
    </row>
    <row r="58" spans="1:14" ht="38.25">
      <c r="A58" s="53"/>
      <c r="B58" s="44">
        <v>46277</v>
      </c>
      <c r="C58" s="48" t="s">
        <v>16</v>
      </c>
      <c r="D58" s="48" t="s">
        <v>25</v>
      </c>
      <c r="E58" s="48" t="s">
        <v>107</v>
      </c>
      <c r="F58" s="48" t="s">
        <v>108</v>
      </c>
      <c r="G58" s="29" t="s">
        <v>93</v>
      </c>
      <c r="H58" s="48" t="s">
        <v>109</v>
      </c>
      <c r="I58" s="48" t="s">
        <v>109</v>
      </c>
      <c r="J58" s="70">
        <v>1260745887</v>
      </c>
      <c r="K58" s="48" t="s">
        <v>77</v>
      </c>
      <c r="L58" s="48" t="s">
        <v>110</v>
      </c>
      <c r="M58" s="48" t="s">
        <v>111</v>
      </c>
      <c r="N58" s="48" t="s">
        <v>91</v>
      </c>
    </row>
    <row r="59" spans="1:14" ht="38.25">
      <c r="A59" s="54"/>
      <c r="B59" s="44">
        <v>46277</v>
      </c>
      <c r="C59" s="48" t="s">
        <v>16</v>
      </c>
      <c r="D59" s="48" t="s">
        <v>25</v>
      </c>
      <c r="E59" s="48" t="s">
        <v>107</v>
      </c>
      <c r="F59" s="48" t="s">
        <v>108</v>
      </c>
      <c r="G59" s="29" t="s">
        <v>93</v>
      </c>
      <c r="H59" s="48" t="s">
        <v>109</v>
      </c>
      <c r="I59" s="48" t="s">
        <v>109</v>
      </c>
      <c r="J59" s="70">
        <v>1260745887</v>
      </c>
      <c r="K59" s="48" t="s">
        <v>77</v>
      </c>
      <c r="L59" s="48" t="s">
        <v>110</v>
      </c>
      <c r="M59" s="48" t="s">
        <v>112</v>
      </c>
      <c r="N59" s="48" t="s">
        <v>91</v>
      </c>
    </row>
    <row r="60" spans="1:14">
      <c r="A60" s="38" t="s">
        <v>3</v>
      </c>
      <c r="B60" s="34" t="s">
        <v>4</v>
      </c>
      <c r="C60" s="34" t="s">
        <v>5</v>
      </c>
      <c r="D60" s="34" t="s">
        <v>6</v>
      </c>
      <c r="E60" s="34" t="s">
        <v>7</v>
      </c>
      <c r="F60" s="34" t="s">
        <v>8</v>
      </c>
      <c r="G60" s="34" t="s">
        <v>9</v>
      </c>
      <c r="H60" s="34" t="s">
        <v>10</v>
      </c>
      <c r="I60" s="34" t="s">
        <v>11</v>
      </c>
      <c r="J60" s="50" t="s">
        <v>12</v>
      </c>
      <c r="K60" s="34" t="s">
        <v>3</v>
      </c>
      <c r="L60" s="34" t="s">
        <v>13</v>
      </c>
      <c r="M60" s="34" t="s">
        <v>14</v>
      </c>
      <c r="N60" s="34" t="s">
        <v>15</v>
      </c>
    </row>
    <row r="61" spans="1:14">
      <c r="A61" s="52" t="s">
        <v>43</v>
      </c>
      <c r="B61" s="44">
        <v>46277</v>
      </c>
      <c r="C61" s="31" t="s">
        <v>16</v>
      </c>
      <c r="D61" s="31" t="s">
        <v>82</v>
      </c>
      <c r="E61" s="31" t="s">
        <v>55</v>
      </c>
      <c r="F61" s="31" t="s">
        <v>83</v>
      </c>
      <c r="G61" s="32" t="s">
        <v>97</v>
      </c>
      <c r="H61" s="31" t="s">
        <v>84</v>
      </c>
      <c r="I61" s="31" t="s">
        <v>115</v>
      </c>
      <c r="J61" s="45">
        <v>260690000904</v>
      </c>
      <c r="K61" s="32" t="s">
        <v>44</v>
      </c>
      <c r="L61" s="32" t="s">
        <v>116</v>
      </c>
      <c r="M61" s="33">
        <v>0.625</v>
      </c>
      <c r="N61" s="32" t="s">
        <v>117</v>
      </c>
    </row>
    <row r="62" spans="1:14">
      <c r="A62" s="53"/>
      <c r="B62" s="44">
        <v>46277</v>
      </c>
      <c r="C62" s="31" t="s">
        <v>16</v>
      </c>
      <c r="D62" s="31" t="s">
        <v>82</v>
      </c>
      <c r="E62" s="31" t="s">
        <v>55</v>
      </c>
      <c r="F62" s="31" t="s">
        <v>83</v>
      </c>
      <c r="G62" s="32" t="s">
        <v>97</v>
      </c>
      <c r="H62" s="31" t="s">
        <v>84</v>
      </c>
      <c r="I62" s="31" t="s">
        <v>115</v>
      </c>
      <c r="J62" s="45">
        <v>260690000903</v>
      </c>
      <c r="K62" s="32" t="s">
        <v>44</v>
      </c>
      <c r="L62" s="32" t="s">
        <v>116</v>
      </c>
      <c r="M62" s="33">
        <v>0.625</v>
      </c>
      <c r="N62" s="32" t="s">
        <v>118</v>
      </c>
    </row>
    <row r="63" spans="1:14">
      <c r="A63" s="53"/>
      <c r="B63" s="44">
        <v>46277</v>
      </c>
      <c r="C63" s="31" t="s">
        <v>16</v>
      </c>
      <c r="D63" s="31" t="s">
        <v>82</v>
      </c>
      <c r="E63" s="31" t="s">
        <v>55</v>
      </c>
      <c r="F63" s="31" t="s">
        <v>83</v>
      </c>
      <c r="G63" s="32" t="s">
        <v>97</v>
      </c>
      <c r="H63" s="31" t="s">
        <v>84</v>
      </c>
      <c r="I63" s="31" t="s">
        <v>115</v>
      </c>
      <c r="J63" s="45">
        <v>260690000902</v>
      </c>
      <c r="K63" s="32" t="s">
        <v>44</v>
      </c>
      <c r="L63" s="32" t="s">
        <v>119</v>
      </c>
      <c r="M63" s="33">
        <v>0.625</v>
      </c>
      <c r="N63" s="32" t="s">
        <v>120</v>
      </c>
    </row>
    <row r="64" spans="1:14">
      <c r="A64" s="53"/>
      <c r="B64" s="44">
        <v>46277</v>
      </c>
      <c r="C64" s="31" t="s">
        <v>16</v>
      </c>
      <c r="D64" s="31" t="s">
        <v>82</v>
      </c>
      <c r="E64" s="31" t="s">
        <v>55</v>
      </c>
      <c r="F64" s="31" t="s">
        <v>83</v>
      </c>
      <c r="G64" s="32" t="s">
        <v>97</v>
      </c>
      <c r="H64" s="31" t="s">
        <v>84</v>
      </c>
      <c r="I64" s="31" t="s">
        <v>115</v>
      </c>
      <c r="J64" s="45">
        <v>260690000905</v>
      </c>
      <c r="K64" s="32" t="s">
        <v>44</v>
      </c>
      <c r="L64" s="32" t="s">
        <v>119</v>
      </c>
      <c r="M64" s="33">
        <v>0.625</v>
      </c>
      <c r="N64" s="32" t="s">
        <v>120</v>
      </c>
    </row>
    <row r="65" spans="1:14">
      <c r="A65" s="53"/>
      <c r="B65" s="44">
        <v>46277</v>
      </c>
      <c r="C65" s="32" t="s">
        <v>29</v>
      </c>
      <c r="D65" s="32" t="s">
        <v>54</v>
      </c>
      <c r="E65" s="32" t="s">
        <v>55</v>
      </c>
      <c r="F65" s="32" t="s">
        <v>56</v>
      </c>
      <c r="G65" s="32" t="s">
        <v>97</v>
      </c>
      <c r="H65" s="32" t="s">
        <v>45</v>
      </c>
      <c r="I65" s="32" t="s">
        <v>195</v>
      </c>
      <c r="J65" s="45">
        <v>260270014640</v>
      </c>
      <c r="K65" s="32" t="s">
        <v>57</v>
      </c>
      <c r="L65" s="32" t="s">
        <v>46</v>
      </c>
      <c r="M65" s="33">
        <v>0.5</v>
      </c>
      <c r="N65" s="29"/>
    </row>
    <row r="66" spans="1:14">
      <c r="A66" s="53"/>
      <c r="B66" s="44">
        <v>46277</v>
      </c>
      <c r="C66" s="32" t="s">
        <v>29</v>
      </c>
      <c r="D66" s="32" t="s">
        <v>54</v>
      </c>
      <c r="E66" s="32" t="s">
        <v>55</v>
      </c>
      <c r="F66" s="32" t="s">
        <v>56</v>
      </c>
      <c r="G66" s="32" t="s">
        <v>97</v>
      </c>
      <c r="H66" s="32" t="s">
        <v>45</v>
      </c>
      <c r="I66" s="32" t="s">
        <v>196</v>
      </c>
      <c r="J66" s="45">
        <v>260270014641</v>
      </c>
      <c r="K66" s="32" t="s">
        <v>57</v>
      </c>
      <c r="L66" s="32" t="s">
        <v>46</v>
      </c>
      <c r="M66" s="33">
        <v>0.5</v>
      </c>
      <c r="N66" s="29"/>
    </row>
    <row r="67" spans="1:14">
      <c r="A67" s="53"/>
      <c r="B67" s="44">
        <v>46277</v>
      </c>
      <c r="C67" s="32" t="s">
        <v>29</v>
      </c>
      <c r="D67" s="32" t="s">
        <v>54</v>
      </c>
      <c r="E67" s="32" t="s">
        <v>55</v>
      </c>
      <c r="F67" s="32" t="s">
        <v>56</v>
      </c>
      <c r="G67" s="32" t="s">
        <v>97</v>
      </c>
      <c r="H67" s="32" t="s">
        <v>45</v>
      </c>
      <c r="I67" s="32" t="s">
        <v>114</v>
      </c>
      <c r="J67" s="45">
        <v>260270014603</v>
      </c>
      <c r="K67" s="32" t="s">
        <v>57</v>
      </c>
      <c r="L67" s="32" t="s">
        <v>47</v>
      </c>
      <c r="M67" s="33">
        <v>0.5</v>
      </c>
      <c r="N67" s="29"/>
    </row>
    <row r="68" spans="1:14">
      <c r="A68" s="53"/>
      <c r="B68" s="44">
        <v>46277</v>
      </c>
      <c r="C68" s="32" t="s">
        <v>29</v>
      </c>
      <c r="D68" s="32" t="s">
        <v>54</v>
      </c>
      <c r="E68" s="32" t="s">
        <v>55</v>
      </c>
      <c r="F68" s="32" t="s">
        <v>56</v>
      </c>
      <c r="G68" s="32" t="s">
        <v>97</v>
      </c>
      <c r="H68" s="32" t="s">
        <v>45</v>
      </c>
      <c r="I68" s="32" t="s">
        <v>114</v>
      </c>
      <c r="J68" s="45">
        <v>260270014604</v>
      </c>
      <c r="K68" s="32" t="s">
        <v>57</v>
      </c>
      <c r="L68" s="32" t="s">
        <v>47</v>
      </c>
      <c r="M68" s="33">
        <v>0.5</v>
      </c>
      <c r="N68" s="29"/>
    </row>
    <row r="69" spans="1:14">
      <c r="A69" s="53"/>
      <c r="B69" s="44">
        <v>46277</v>
      </c>
      <c r="C69" s="32" t="s">
        <v>29</v>
      </c>
      <c r="D69" s="32" t="s">
        <v>54</v>
      </c>
      <c r="E69" s="32" t="s">
        <v>55</v>
      </c>
      <c r="F69" s="32" t="s">
        <v>56</v>
      </c>
      <c r="G69" s="32" t="s">
        <v>97</v>
      </c>
      <c r="H69" s="32" t="s">
        <v>45</v>
      </c>
      <c r="I69" s="32" t="s">
        <v>114</v>
      </c>
      <c r="J69" s="45">
        <v>260270014602</v>
      </c>
      <c r="K69" s="32" t="s">
        <v>57</v>
      </c>
      <c r="L69" s="32" t="s">
        <v>46</v>
      </c>
      <c r="M69" s="33">
        <v>0.5</v>
      </c>
      <c r="N69" s="29"/>
    </row>
    <row r="70" spans="1:14">
      <c r="A70" s="53"/>
      <c r="B70" s="44">
        <v>46277</v>
      </c>
      <c r="C70" s="49" t="s">
        <v>16</v>
      </c>
      <c r="D70" s="49" t="s">
        <v>78</v>
      </c>
      <c r="E70" s="31" t="s">
        <v>79</v>
      </c>
      <c r="F70" s="31" t="s">
        <v>197</v>
      </c>
      <c r="G70" s="32" t="s">
        <v>97</v>
      </c>
      <c r="H70" s="31" t="s">
        <v>80</v>
      </c>
      <c r="I70" s="31" t="s">
        <v>198</v>
      </c>
      <c r="J70" s="45">
        <v>260690000853</v>
      </c>
      <c r="K70" s="32" t="s">
        <v>81</v>
      </c>
      <c r="L70" s="29"/>
      <c r="M70" s="35">
        <v>0.41666666666666669</v>
      </c>
      <c r="N70" s="29"/>
    </row>
    <row r="71" spans="1:14">
      <c r="A71" s="53"/>
      <c r="B71" s="44">
        <v>46277</v>
      </c>
      <c r="C71" s="32" t="s">
        <v>16</v>
      </c>
      <c r="D71" s="32" t="s">
        <v>64</v>
      </c>
      <c r="E71" s="32" t="s">
        <v>55</v>
      </c>
      <c r="F71" s="37" t="s">
        <v>65</v>
      </c>
      <c r="G71" s="32" t="s">
        <v>97</v>
      </c>
      <c r="H71" s="32" t="s">
        <v>45</v>
      </c>
      <c r="I71" s="32" t="s">
        <v>121</v>
      </c>
      <c r="J71" s="74">
        <v>2026610486</v>
      </c>
      <c r="K71" s="32" t="s">
        <v>44</v>
      </c>
      <c r="L71" s="32" t="s">
        <v>46</v>
      </c>
      <c r="M71" s="35">
        <v>0.5</v>
      </c>
      <c r="N71" s="29"/>
    </row>
    <row r="72" spans="1:14">
      <c r="A72" s="53"/>
      <c r="B72" s="44">
        <v>46277</v>
      </c>
      <c r="C72" s="32" t="s">
        <v>16</v>
      </c>
      <c r="D72" s="32" t="s">
        <v>64</v>
      </c>
      <c r="E72" s="32" t="s">
        <v>55</v>
      </c>
      <c r="F72" s="37" t="s">
        <v>65</v>
      </c>
      <c r="G72" s="32" t="s">
        <v>97</v>
      </c>
      <c r="H72" s="32" t="s">
        <v>45</v>
      </c>
      <c r="I72" s="32" t="s">
        <v>199</v>
      </c>
      <c r="J72" s="45">
        <v>260690000924</v>
      </c>
      <c r="K72" s="32" t="s">
        <v>44</v>
      </c>
      <c r="L72" s="32" t="s">
        <v>50</v>
      </c>
      <c r="M72" s="35">
        <v>0.58333333333333337</v>
      </c>
      <c r="N72" s="37" t="s">
        <v>122</v>
      </c>
    </row>
    <row r="73" spans="1:14">
      <c r="A73" s="54"/>
      <c r="B73" s="44">
        <v>46277</v>
      </c>
      <c r="C73" s="32" t="s">
        <v>16</v>
      </c>
      <c r="D73" s="32" t="s">
        <v>64</v>
      </c>
      <c r="E73" s="32" t="s">
        <v>55</v>
      </c>
      <c r="F73" s="37" t="s">
        <v>65</v>
      </c>
      <c r="G73" s="32" t="s">
        <v>97</v>
      </c>
      <c r="H73" s="32" t="s">
        <v>45</v>
      </c>
      <c r="I73" s="32" t="s">
        <v>66</v>
      </c>
      <c r="J73" s="74">
        <v>2026610581</v>
      </c>
      <c r="K73" s="32" t="s">
        <v>44</v>
      </c>
      <c r="L73" s="32" t="s">
        <v>50</v>
      </c>
      <c r="M73" s="35">
        <v>0.5</v>
      </c>
      <c r="N73" s="29"/>
    </row>
    <row r="74" spans="1:14">
      <c r="A74" s="38" t="s">
        <v>3</v>
      </c>
      <c r="B74" s="34" t="s">
        <v>4</v>
      </c>
      <c r="C74" s="34" t="s">
        <v>5</v>
      </c>
      <c r="D74" s="34" t="s">
        <v>6</v>
      </c>
      <c r="E74" s="34" t="s">
        <v>7</v>
      </c>
      <c r="F74" s="34" t="s">
        <v>8</v>
      </c>
      <c r="G74" s="34" t="s">
        <v>9</v>
      </c>
      <c r="H74" s="34" t="s">
        <v>10</v>
      </c>
      <c r="I74" s="34" t="s">
        <v>11</v>
      </c>
      <c r="J74" s="50" t="s">
        <v>12</v>
      </c>
      <c r="K74" s="34" t="s">
        <v>3</v>
      </c>
      <c r="L74" s="34" t="s">
        <v>13</v>
      </c>
      <c r="M74" s="34" t="s">
        <v>14</v>
      </c>
      <c r="N74" s="34" t="s">
        <v>15</v>
      </c>
    </row>
    <row r="75" spans="1:14" ht="25.5">
      <c r="A75" s="52" t="s">
        <v>48</v>
      </c>
      <c r="B75" s="44">
        <v>46277</v>
      </c>
      <c r="C75" s="31" t="s">
        <v>133</v>
      </c>
      <c r="D75" s="31" t="s">
        <v>200</v>
      </c>
      <c r="E75" s="31" t="s">
        <v>201</v>
      </c>
      <c r="F75" s="32" t="s">
        <v>202</v>
      </c>
      <c r="G75" s="32" t="s">
        <v>203</v>
      </c>
      <c r="H75" s="31" t="s">
        <v>204</v>
      </c>
      <c r="I75" s="31" t="s">
        <v>205</v>
      </c>
      <c r="J75" s="45" t="s">
        <v>206</v>
      </c>
      <c r="K75" s="32" t="s">
        <v>207</v>
      </c>
      <c r="L75" s="32" t="s">
        <v>208</v>
      </c>
      <c r="M75" s="33">
        <v>0.375</v>
      </c>
      <c r="N75" s="29"/>
    </row>
    <row r="76" spans="1:14" ht="25.5">
      <c r="A76" s="53"/>
      <c r="B76" s="44">
        <v>46277</v>
      </c>
      <c r="C76" s="31" t="s">
        <v>133</v>
      </c>
      <c r="D76" s="31" t="s">
        <v>200</v>
      </c>
      <c r="E76" s="31" t="s">
        <v>201</v>
      </c>
      <c r="F76" s="32" t="s">
        <v>202</v>
      </c>
      <c r="G76" s="32" t="s">
        <v>203</v>
      </c>
      <c r="H76" s="31" t="s">
        <v>204</v>
      </c>
      <c r="I76" s="31" t="s">
        <v>205</v>
      </c>
      <c r="J76" s="45" t="s">
        <v>209</v>
      </c>
      <c r="K76" s="32" t="s">
        <v>207</v>
      </c>
      <c r="L76" s="32" t="s">
        <v>208</v>
      </c>
      <c r="M76" s="33">
        <v>0.375</v>
      </c>
      <c r="N76" s="29"/>
    </row>
    <row r="77" spans="1:14" ht="41.25" customHeight="1">
      <c r="A77" s="53"/>
      <c r="B77" s="44">
        <v>46277</v>
      </c>
      <c r="C77" s="31" t="s">
        <v>133</v>
      </c>
      <c r="D77" s="31" t="s">
        <v>210</v>
      </c>
      <c r="E77" s="31" t="s">
        <v>154</v>
      </c>
      <c r="F77" s="31" t="s">
        <v>123</v>
      </c>
      <c r="G77" s="31" t="s">
        <v>124</v>
      </c>
      <c r="H77" s="31" t="s">
        <v>123</v>
      </c>
      <c r="I77" s="31" t="s">
        <v>123</v>
      </c>
      <c r="J77" s="75">
        <v>261270009154</v>
      </c>
      <c r="K77" s="31" t="s">
        <v>76</v>
      </c>
      <c r="L77" s="31" t="s">
        <v>49</v>
      </c>
      <c r="M77" s="31" t="s">
        <v>126</v>
      </c>
      <c r="N77" s="30"/>
    </row>
  </sheetData>
  <mergeCells count="8">
    <mergeCell ref="A1:N2"/>
    <mergeCell ref="A6:A27"/>
    <mergeCell ref="A29:A41"/>
    <mergeCell ref="A43:A44"/>
    <mergeCell ref="A51:A59"/>
    <mergeCell ref="A61:A73"/>
    <mergeCell ref="A46:A47"/>
    <mergeCell ref="A75:A77"/>
  </mergeCells>
  <hyperlinks>
    <hyperlink ref="F46" r:id="rId1" display="mailto:CARLOSLADINO@GRUPOJEAN.PE"/>
    <hyperlink ref="F47" r:id="rId2" display="mailto:CARLOSLADINO@GRUPOJEAN.PE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12-Sept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2026-09-12T04:14:08Z</dcterms:modified>
</cp:coreProperties>
</file>