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2" documentId="8_{E415764D-92A6-445B-BF69-B29C99F69DE0}" xr6:coauthVersionLast="47" xr6:coauthVersionMax="47" xr10:uidLastSave="{A2BACEBC-B2BB-45AA-99E4-5332D5E1C8D8}"/>
  <bookViews>
    <workbookView xWindow="-120" yWindow="-120" windowWidth="20730" windowHeight="11160" xr2:uid="{00000000-000D-0000-FFFF-FFFF00000000}"/>
  </bookViews>
  <sheets>
    <sheet name="22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<sst xmlns="http://schemas.openxmlformats.org/spreadsheetml/2006/main" count="220" uniqueCount="85">
  <si>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</si>
  <si>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</si>
  <si>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</si>
  <si>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</si>
  <si>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</si>
  <si>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</si>
  <si>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</si>
  <si>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</si>
  <si>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</si>
  <si>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</si>
  <si>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</si>
  <si>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</si>
  <si>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</si>
  <si>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</si>
  <si>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</si>
  <si>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</si>
  <si>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TAMBOGRANDE</t>
  </si>
  <si>
    <t>SERVICIO</t>
  </si>
  <si>
    <t>CERTIFICACIÓN</t>
  </si>
  <si>
    <t>CRUCETA</t>
  </si>
  <si>
    <t>Peru</t>
  </si>
  <si>
    <t>Janet Cantaro</t>
  </si>
  <si>
    <t>Carlos Castillo</t>
  </si>
  <si>
    <t>EXPORTACIÓN</t>
  </si>
  <si>
    <t>CERTIFICACIÓN DEL LUGAR DE PRODUCCIÓN</t>
  </si>
  <si>
    <t>Raul Urrutia</t>
  </si>
  <si>
    <t>David Juarez</t>
  </si>
  <si>
    <t>2.0 has</t>
  </si>
  <si>
    <t>EXPORTACION</t>
  </si>
  <si>
    <t>ENVIOS DE PRODUCTOS FRESCOS</t>
  </si>
  <si>
    <t>AEREO</t>
  </si>
  <si>
    <t>ENVIOS FRUTA FRESCA</t>
  </si>
  <si>
    <t>CHRISTIAN HUARCAYA / 927 666 915</t>
  </si>
  <si>
    <t>ING. YHONY DAVID CHUICA YAMUNAQUE</t>
  </si>
  <si>
    <t xml:space="preserve"> JUMAR PERU SAC</t>
  </si>
  <si>
    <t xml:space="preserve">MANGO ATAULFO </t>
  </si>
  <si>
    <t>MARITIMO</t>
  </si>
  <si>
    <t xml:space="preserve">TORONTO - CANADA  </t>
  </si>
  <si>
    <t xml:space="preserve">MEX Y CAN </t>
  </si>
  <si>
    <t xml:space="preserve">Miguel Salas </t>
  </si>
  <si>
    <t>Mango kent</t>
  </si>
  <si>
    <t>San Isidro II</t>
  </si>
  <si>
    <t>15 has</t>
  </si>
  <si>
    <t>SAYURI NIMA / 972 733 057</t>
  </si>
  <si>
    <t>AGROEXPORTADORA DPM SAC</t>
  </si>
  <si>
    <t>SAN ROBERTO III</t>
  </si>
  <si>
    <t>SAN JUAN</t>
  </si>
  <si>
    <t>FECHA:  22/09/2026</t>
  </si>
  <si>
    <t>VILELA PALACIOS MATIO            CEL:935646357</t>
  </si>
  <si>
    <t>Hualtaco - 15.8</t>
  </si>
  <si>
    <t>3.0 has</t>
  </si>
  <si>
    <t>OJEDA MONTERO GODOFREDO        CEL:941599086</t>
  </si>
  <si>
    <t>4.0 has</t>
  </si>
  <si>
    <t>ROSAS DIAZ JHONATAN RIGOBERTO                 CEL: 918432130</t>
  </si>
  <si>
    <t>Malingas</t>
  </si>
  <si>
    <t>GOÑI MILLA FAUSTO MARINO                 CEL: 925912416</t>
  </si>
  <si>
    <t>Mango edward / Haden</t>
  </si>
  <si>
    <t>1 ha / 1 ha</t>
  </si>
  <si>
    <t>AUGUSTO MARQUEZ VILELA                                                    CEL: 910394338</t>
  </si>
  <si>
    <t>ROA ARISMENDIZ VICTOR SAUL                                           CEL: 999498428</t>
  </si>
  <si>
    <t>T.J 9.6</t>
  </si>
  <si>
    <t>EDUARDO AGUSTO</t>
  </si>
  <si>
    <t xml:space="preserve">23.5 - Malingas </t>
  </si>
  <si>
    <t>J.F.H. SAC</t>
  </si>
  <si>
    <t>113. has</t>
  </si>
  <si>
    <t>CHRISTIAN HUARCAYA ESPINO / CEL:  927 666 915</t>
  </si>
  <si>
    <t>M - 7 A - Malingas</t>
  </si>
  <si>
    <t>Mango Ataulfo</t>
  </si>
  <si>
    <t>30 has</t>
  </si>
  <si>
    <t>EX CP 2 LOTE 66 HUALTACO II</t>
  </si>
  <si>
    <t>MANGO HADEN / KENT / PALMER / EDWARD</t>
  </si>
  <si>
    <t>5 / 1 / 0.5 / 0.3 HECT.</t>
  </si>
  <si>
    <t>FRESH ADVANCEMENTS</t>
  </si>
  <si>
    <t>ENVIOS DE FRUTA FRESCA</t>
  </si>
  <si>
    <t>CIENEGUILLO</t>
  </si>
  <si>
    <t>IVAN SOCOLA - 935647658</t>
  </si>
  <si>
    <t>KEVIN ALEXIS GARCIA CHERO</t>
  </si>
  <si>
    <t>PACKING MI PAISANA S.A.C.</t>
  </si>
  <si>
    <t>MI PAISANA S.A.C.</t>
  </si>
  <si>
    <t>MANGO FRESCO</t>
  </si>
  <si>
    <t>ESPAÑA</t>
  </si>
  <si>
    <t>Otr. C.P.3 San Martin Nro. 3 C.P. C.P.3 San Martin (Frente a la Iglesia Cruz de Chalpon)</t>
  </si>
  <si>
    <t>EMPACADORA FRUTOS DEL NORTE</t>
  </si>
  <si>
    <t>FRUITS SAN LORENZO EXPORT EIRL</t>
  </si>
  <si>
    <t>PATRICIA SLDARRIAGA / MARIA ELENA QUIJANO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</si>
</sst>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1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3">
    <xf numFmtId="0" fontId="0" fillId="0" borderId="0"/>
    <xf numFmtId="0" fontId="4" fillId="0" borderId="0" applyNumberFormat="0" applyBorder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2" fillId="0" borderId="0"/>
    <xf numFmtId="0" fontId="13" fillId="0" borderId="0"/>
    <xf numFmtId="0" fontId="17" fillId="0" borderId="0"/>
    <xf numFmtId="0" fontId="15" fillId="0" borderId="0"/>
    <xf numFmtId="0" fontId="16" fillId="0" borderId="0"/>
    <xf numFmtId="0" fontId="5" fillId="0" borderId="0"/>
    <xf numFmtId="0" fontId="1" fillId="0" borderId="0"/>
  </cellStyleXfs>
  <cellXfs count="105">
    <xf numFmtId="0" fontId="0" fillId="0" borderId="0" xfId="0"/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14" fontId="9" fillId="6" borderId="1" xfId="0" applyNumberFormat="1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1" fontId="9" fillId="6" borderId="1" xfId="0" applyNumberFormat="1" applyFont="1" applyFill="1" applyBorder="1" applyAlignment="1">
      <alignment horizontal="left" vertical="center" wrapText="1"/>
    </xf>
    <xf numFmtId="164" fontId="9" fillId="6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7" fillId="2" borderId="0" xfId="0" quotePrefix="1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2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20" fontId="11" fillId="0" borderId="0" xfId="0" applyNumberFormat="1" applyFont="1" applyAlignment="1">
      <alignment horizontal="left" vertical="center" wrapText="1"/>
    </xf>
    <xf numFmtId="20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6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" fontId="11" fillId="0" borderId="0" xfId="0" applyNumberFormat="1" applyFont="1" applyAlignment="1">
      <alignment horizontal="left" vertical="center" wrapText="1"/>
    </xf>
    <xf numFmtId="0" fontId="6" fillId="5" borderId="1" xfId="6" applyFont="1" applyFill="1" applyBorder="1" applyAlignment="1">
      <alignment horizontal="left" vertical="center" wrapText="1"/>
    </xf>
    <xf numFmtId="1" fontId="6" fillId="5" borderId="1" xfId="6" applyNumberFormat="1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left" vertical="center"/>
    </xf>
    <xf numFmtId="20" fontId="10" fillId="4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5" xfId="0" quotePrefix="1" applyFont="1" applyBorder="1" applyAlignment="1">
      <alignment horizontal="left" vertical="center"/>
    </xf>
    <xf numFmtId="20" fontId="11" fillId="0" borderId="3" xfId="0" applyNumberFormat="1" applyFont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11" fillId="0" borderId="13" xfId="0" quotePrefix="1" applyFont="1" applyBorder="1" applyAlignment="1">
      <alignment horizontal="left" vertical="center"/>
    </xf>
    <xf numFmtId="20" fontId="11" fillId="0" borderId="10" xfId="0" applyNumberFormat="1" applyFont="1" applyBorder="1" applyAlignment="1">
      <alignment horizontal="left" vertical="center"/>
    </xf>
    <xf numFmtId="1" fontId="11" fillId="4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6" fontId="10" fillId="0" borderId="1" xfId="0" applyNumberFormat="1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left" vertical="center"/>
    </xf>
    <xf numFmtId="14" fontId="7" fillId="2" borderId="3" xfId="0" applyNumberFormat="1" applyFont="1" applyFill="1" applyBorder="1" applyAlignment="1">
      <alignment horizontal="left" vertical="center"/>
    </xf>
    <xf numFmtId="1" fontId="11" fillId="4" borderId="4" xfId="0" applyNumberFormat="1" applyFont="1" applyFill="1" applyBorder="1" applyAlignment="1">
      <alignment horizontal="left" vertical="center"/>
    </xf>
    <xf numFmtId="16" fontId="7" fillId="2" borderId="3" xfId="7" applyNumberFormat="1" applyFont="1" applyFill="1" applyBorder="1" applyAlignment="1">
      <alignment horizontal="left" vertical="center"/>
    </xf>
    <xf numFmtId="0" fontId="10" fillId="3" borderId="1" xfId="7" applyFont="1" applyFill="1" applyBorder="1" applyAlignment="1">
      <alignment horizontal="left" vertical="center" wrapText="1"/>
    </xf>
    <xf numFmtId="0" fontId="7" fillId="2" borderId="1" xfId="7" applyFont="1" applyFill="1" applyBorder="1" applyAlignment="1">
      <alignment horizontal="left" vertical="center" wrapText="1"/>
    </xf>
    <xf numFmtId="0" fontId="11" fillId="0" borderId="3" xfId="7" applyFont="1" applyBorder="1" applyAlignment="1">
      <alignment horizontal="left" vertical="center"/>
    </xf>
    <xf numFmtId="1" fontId="10" fillId="0" borderId="1" xfId="8" applyNumberFormat="1" applyFont="1" applyBorder="1" applyAlignment="1">
      <alignment horizontal="left" vertical="center" wrapText="1"/>
    </xf>
    <xf numFmtId="0" fontId="9" fillId="0" borderId="1" xfId="8" applyFont="1" applyBorder="1" applyAlignment="1">
      <alignment horizontal="left" vertical="center"/>
    </xf>
    <xf numFmtId="0" fontId="11" fillId="0" borderId="3" xfId="8" applyFont="1" applyBorder="1" applyAlignment="1">
      <alignment horizontal="left" vertical="center" wrapText="1"/>
    </xf>
    <xf numFmtId="1" fontId="11" fillId="0" borderId="1" xfId="7" applyNumberFormat="1" applyFont="1" applyBorder="1" applyAlignment="1">
      <alignment horizontal="left" vertical="center"/>
    </xf>
    <xf numFmtId="0" fontId="11" fillId="0" borderId="0" xfId="7" applyFont="1" applyAlignment="1">
      <alignment horizontal="left" vertical="center"/>
    </xf>
    <xf numFmtId="0" fontId="11" fillId="0" borderId="5" xfId="7" quotePrefix="1" applyFont="1" applyBorder="1" applyAlignment="1">
      <alignment horizontal="left" vertical="center"/>
    </xf>
    <xf numFmtId="20" fontId="11" fillId="0" borderId="3" xfId="7" applyNumberFormat="1" applyFont="1" applyBorder="1" applyAlignment="1">
      <alignment horizontal="left" vertical="center"/>
    </xf>
    <xf numFmtId="20" fontId="11" fillId="0" borderId="5" xfId="7" applyNumberFormat="1" applyFont="1" applyBorder="1" applyAlignment="1">
      <alignment horizontal="left" vertical="center"/>
    </xf>
    <xf numFmtId="0" fontId="11" fillId="0" borderId="6" xfId="7" applyFont="1" applyBorder="1" applyAlignment="1">
      <alignment horizontal="left" vertical="center"/>
    </xf>
    <xf numFmtId="0" fontId="11" fillId="0" borderId="4" xfId="7" quotePrefix="1" applyFont="1" applyBorder="1" applyAlignment="1">
      <alignment horizontal="left" vertical="center"/>
    </xf>
    <xf numFmtId="0" fontId="11" fillId="0" borderId="17" xfId="7" applyFont="1" applyBorder="1" applyAlignment="1">
      <alignment horizontal="left" vertical="center" wrapText="1"/>
    </xf>
    <xf numFmtId="1" fontId="10" fillId="0" borderId="11" xfId="8" applyNumberFormat="1" applyFont="1" applyBorder="1" applyAlignment="1">
      <alignment horizontal="left" vertical="center" wrapText="1"/>
    </xf>
    <xf numFmtId="0" fontId="9" fillId="0" borderId="11" xfId="8" applyFont="1" applyBorder="1" applyAlignment="1">
      <alignment horizontal="left" vertical="center"/>
    </xf>
    <xf numFmtId="0" fontId="11" fillId="0" borderId="10" xfId="8" applyFont="1" applyBorder="1" applyAlignment="1">
      <alignment horizontal="left" vertical="center" wrapText="1"/>
    </xf>
    <xf numFmtId="0" fontId="11" fillId="0" borderId="13" xfId="7" quotePrefix="1" applyFont="1" applyBorder="1" applyAlignment="1">
      <alignment horizontal="left" vertical="center"/>
    </xf>
    <xf numFmtId="20" fontId="11" fillId="0" borderId="10" xfId="7" applyNumberFormat="1" applyFont="1" applyBorder="1" applyAlignment="1">
      <alignment horizontal="left" vertical="center"/>
    </xf>
    <xf numFmtId="20" fontId="11" fillId="0" borderId="13" xfId="7" applyNumberFormat="1" applyFont="1" applyBorder="1" applyAlignment="1">
      <alignment horizontal="left" vertical="center"/>
    </xf>
    <xf numFmtId="0" fontId="11" fillId="0" borderId="1" xfId="7" applyFont="1" applyBorder="1" applyAlignment="1">
      <alignment horizontal="left" vertical="center"/>
    </xf>
    <xf numFmtId="0" fontId="11" fillId="0" borderId="1" xfId="7" applyFont="1" applyBorder="1" applyAlignment="1">
      <alignment horizontal="left"/>
    </xf>
    <xf numFmtId="0" fontId="7" fillId="2" borderId="1" xfId="9" applyFont="1" applyFill="1" applyBorder="1" applyAlignment="1">
      <alignment horizontal="left" vertical="center" wrapText="1"/>
    </xf>
    <xf numFmtId="0" fontId="9" fillId="0" borderId="16" xfId="8" applyFont="1" applyBorder="1" applyAlignment="1">
      <alignment horizontal="left" vertical="center"/>
    </xf>
    <xf numFmtId="0" fontId="10" fillId="0" borderId="1" xfId="9" applyFont="1" applyBorder="1" applyAlignment="1">
      <alignment horizontal="left" vertical="center" wrapText="1"/>
    </xf>
    <xf numFmtId="0" fontId="10" fillId="0" borderId="1" xfId="9" applyFont="1" applyBorder="1" applyAlignment="1">
      <alignment horizontal="left" vertical="center"/>
    </xf>
    <xf numFmtId="165" fontId="11" fillId="0" borderId="1" xfId="9" applyNumberFormat="1" applyFont="1" applyBorder="1" applyAlignment="1">
      <alignment horizontal="left" vertical="center"/>
    </xf>
    <xf numFmtId="0" fontId="11" fillId="0" borderId="4" xfId="9" applyFont="1" applyBorder="1" applyAlignment="1">
      <alignment horizontal="left" vertical="center" wrapText="1"/>
    </xf>
    <xf numFmtId="20" fontId="11" fillId="0" borderId="14" xfId="7" applyNumberFormat="1" applyFont="1" applyBorder="1" applyAlignment="1">
      <alignment horizontal="left" vertical="center"/>
    </xf>
    <xf numFmtId="20" fontId="11" fillId="0" borderId="15" xfId="7" applyNumberFormat="1" applyFont="1" applyBorder="1" applyAlignment="1">
      <alignment horizontal="left" vertical="center"/>
    </xf>
    <xf numFmtId="0" fontId="10" fillId="0" borderId="1" xfId="12" applyFont="1" applyBorder="1" applyAlignment="1">
      <alignment horizontal="left" vertical="center" wrapText="1"/>
    </xf>
    <xf numFmtId="0" fontId="10" fillId="0" borderId="1" xfId="12" applyFont="1" applyBorder="1" applyAlignment="1">
      <alignment horizontal="left" vertical="center"/>
    </xf>
    <xf numFmtId="165" fontId="11" fillId="0" borderId="1" xfId="12" applyNumberFormat="1" applyFont="1" applyBorder="1" applyAlignment="1">
      <alignment horizontal="left" vertical="center"/>
    </xf>
    <xf numFmtId="22" fontId="11" fillId="0" borderId="1" xfId="12" applyNumberFormat="1" applyFont="1" applyBorder="1" applyAlignment="1">
      <alignment horizontal="left" vertical="center" wrapText="1"/>
    </xf>
    <xf numFmtId="14" fontId="7" fillId="2" borderId="10" xfId="0" applyNumberFormat="1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1" fontId="11" fillId="4" borderId="12" xfId="0" applyNumberFormat="1" applyFont="1" applyFill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20" fontId="11" fillId="0" borderId="11" xfId="0" applyNumberFormat="1" applyFont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2" xfId="7" quotePrefix="1" applyFont="1" applyBorder="1" applyAlignment="1">
      <alignment horizontal="left" vertical="center"/>
    </xf>
    <xf numFmtId="0" fontId="11" fillId="0" borderId="12" xfId="12" applyFont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3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3" xfId="6" xr:uid="{0E752264-685F-4FC9-910A-374C1F33ADE5}"/>
    <cellStyle name="Normal 3 2" xfId="9" xr:uid="{3E3BD39A-56C7-46D7-94FA-125FE19BDFCC}"/>
    <cellStyle name="Normal 4" xfId="7" xr:uid="{7226CC3B-1E3E-4E3E-B30E-77C1A1F753BA}"/>
    <cellStyle name="Normal 4 2" xfId="12" xr:uid="{0136A807-ABDC-4839-9335-6D960E4B22A2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showGridLines="0" tabSelected="1" topLeftCell="A21" zoomScale="73" zoomScaleNormal="73" workbookViewId="0">
      <selection activeCell="E28" sqref="E28"/>
    </sheetView>
  </sheetViews>
  <sheetFormatPr baseColWidth="10" defaultColWidth="14.42578125" defaultRowHeight="15" customHeight="1" x14ac:dyDescent="0.25"/>
  <cols>
    <col min="1" max="1" width="14.42578125" style="26"/>
    <col min="2" max="2" width="15.42578125" style="26" customWidth="1"/>
    <col min="3" max="3" width="22.42578125" style="26" customWidth="1"/>
    <col min="4" max="4" width="40" style="26" customWidth="1"/>
    <col min="5" max="5" width="50.28515625" style="26" customWidth="1"/>
    <col min="6" max="6" width="36.140625" style="26" customWidth="1"/>
    <col min="7" max="7" width="45.5703125" style="26" customWidth="1"/>
    <col min="8" max="8" width="35.42578125" style="26" customWidth="1"/>
    <col min="9" max="9" width="41.85546875" style="26" customWidth="1"/>
    <col min="10" max="10" width="20.85546875" style="26" customWidth="1"/>
    <col min="11" max="11" width="19" style="26" customWidth="1"/>
    <col min="12" max="12" width="24.140625" style="26" customWidth="1"/>
    <col min="13" max="13" width="33" style="26" customWidth="1"/>
    <col min="14" max="14" width="50.5703125" style="26" customWidth="1"/>
    <col min="15" max="17" width="37.5703125" style="26" customWidth="1"/>
    <col min="18" max="16384" width="14.42578125" style="26"/>
  </cols>
  <sheetData>
    <row r="1" spans="1:16" ht="15" customHeight="1" x14ac:dyDescent="0.25">
      <c r="A1" s="1" t="s">
        <v>14</v>
      </c>
      <c r="B1" s="1"/>
      <c r="C1" s="1"/>
      <c r="D1" s="1"/>
      <c r="E1" s="1"/>
      <c r="F1" s="25"/>
      <c r="G1" s="24"/>
      <c r="H1" s="24"/>
      <c r="I1" s="24"/>
      <c r="J1" s="24"/>
      <c r="K1" s="24"/>
      <c r="L1" s="24"/>
      <c r="M1" s="24"/>
      <c r="N1" s="24"/>
    </row>
    <row r="2" spans="1:16" ht="15" customHeight="1" x14ac:dyDescent="0.25">
      <c r="A2" s="100" t="s">
        <v>15</v>
      </c>
      <c r="B2" s="100"/>
      <c r="C2" s="100"/>
      <c r="D2" s="24"/>
      <c r="E2" s="39"/>
      <c r="F2" s="101" t="s">
        <v>47</v>
      </c>
      <c r="G2" s="102"/>
      <c r="H2" s="102"/>
      <c r="I2" s="102"/>
      <c r="J2" s="102"/>
      <c r="K2" s="102"/>
      <c r="L2" s="102"/>
      <c r="M2" s="102"/>
      <c r="N2" s="103"/>
    </row>
    <row r="3" spans="1:16" ht="36.75" customHeight="1" x14ac:dyDescent="0.25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6" ht="42" customHeight="1" x14ac:dyDescent="0.25">
      <c r="A4" s="104" t="s">
        <v>13</v>
      </c>
      <c r="B4" s="47">
        <v>45922</v>
      </c>
      <c r="C4" s="28" t="s">
        <v>23</v>
      </c>
      <c r="D4" s="28" t="s">
        <v>31</v>
      </c>
      <c r="E4" s="28" t="s">
        <v>16</v>
      </c>
      <c r="F4" s="29" t="s">
        <v>32</v>
      </c>
      <c r="G4" s="35" t="s">
        <v>33</v>
      </c>
      <c r="H4" s="28" t="s">
        <v>34</v>
      </c>
      <c r="I4" s="28" t="s">
        <v>34</v>
      </c>
      <c r="J4" s="43">
        <v>261270009315</v>
      </c>
      <c r="K4" s="30" t="s">
        <v>35</v>
      </c>
      <c r="L4" s="31" t="s">
        <v>37</v>
      </c>
      <c r="M4" s="32">
        <v>0.54166666666666663</v>
      </c>
      <c r="N4" s="33" t="s">
        <v>36</v>
      </c>
      <c r="O4" s="8" t="s">
        <v>38</v>
      </c>
      <c r="P4" s="8"/>
    </row>
    <row r="5" spans="1:16" ht="42" customHeight="1" x14ac:dyDescent="0.25">
      <c r="A5" s="104"/>
      <c r="B5" s="47">
        <v>45922</v>
      </c>
      <c r="C5" s="28" t="s">
        <v>23</v>
      </c>
      <c r="D5" s="28" t="s">
        <v>31</v>
      </c>
      <c r="E5" s="28" t="s">
        <v>16</v>
      </c>
      <c r="F5" s="29" t="s">
        <v>32</v>
      </c>
      <c r="G5" s="35" t="s">
        <v>33</v>
      </c>
      <c r="H5" s="28" t="s">
        <v>34</v>
      </c>
      <c r="I5" s="28" t="s">
        <v>34</v>
      </c>
      <c r="J5" s="43">
        <v>261270009316</v>
      </c>
      <c r="K5" s="30" t="s">
        <v>35</v>
      </c>
      <c r="L5" s="31" t="s">
        <v>37</v>
      </c>
      <c r="M5" s="32">
        <v>0.625</v>
      </c>
      <c r="N5" s="33" t="s">
        <v>36</v>
      </c>
      <c r="O5" s="8" t="s">
        <v>72</v>
      </c>
      <c r="P5" s="8"/>
    </row>
    <row r="6" spans="1:16" ht="42" customHeight="1" x14ac:dyDescent="0.25">
      <c r="A6" s="104"/>
      <c r="B6" s="47">
        <v>45922</v>
      </c>
      <c r="C6" s="28" t="s">
        <v>23</v>
      </c>
      <c r="D6" s="28" t="s">
        <v>31</v>
      </c>
      <c r="E6" s="28" t="s">
        <v>16</v>
      </c>
      <c r="F6" s="29" t="s">
        <v>32</v>
      </c>
      <c r="G6" s="35" t="s">
        <v>33</v>
      </c>
      <c r="H6" s="28" t="s">
        <v>34</v>
      </c>
      <c r="I6" s="28" t="s">
        <v>34</v>
      </c>
      <c r="J6" s="43">
        <v>261270009317</v>
      </c>
      <c r="K6" s="30" t="s">
        <v>35</v>
      </c>
      <c r="L6" s="31" t="s">
        <v>37</v>
      </c>
      <c r="M6" s="32">
        <v>0.66666666666666663</v>
      </c>
      <c r="N6" s="33" t="s">
        <v>36</v>
      </c>
      <c r="O6" s="8" t="s">
        <v>38</v>
      </c>
      <c r="P6" s="8"/>
    </row>
    <row r="7" spans="1:16" ht="23.25" customHeight="1" x14ac:dyDescent="0.25">
      <c r="A7" s="104"/>
      <c r="B7" s="48">
        <v>46287</v>
      </c>
      <c r="C7" s="34" t="s">
        <v>28</v>
      </c>
      <c r="D7" s="34" t="s">
        <v>73</v>
      </c>
      <c r="E7" s="34" t="s">
        <v>74</v>
      </c>
      <c r="F7" s="34" t="s">
        <v>75</v>
      </c>
      <c r="G7" s="49" t="s">
        <v>76</v>
      </c>
      <c r="H7" s="34" t="s">
        <v>77</v>
      </c>
      <c r="I7" s="34" t="s">
        <v>78</v>
      </c>
      <c r="J7" s="50">
        <v>261270009282</v>
      </c>
      <c r="K7" s="34" t="s">
        <v>79</v>
      </c>
      <c r="L7" s="33" t="s">
        <v>80</v>
      </c>
      <c r="M7" s="51">
        <v>0.54166666666666663</v>
      </c>
      <c r="N7" s="51" t="s">
        <v>30</v>
      </c>
      <c r="O7" s="8"/>
    </row>
    <row r="8" spans="1:16" ht="23.25" customHeight="1" x14ac:dyDescent="0.25">
      <c r="A8" s="104"/>
      <c r="B8" s="48">
        <v>46287</v>
      </c>
      <c r="C8" s="34" t="s">
        <v>28</v>
      </c>
      <c r="D8" s="34" t="s">
        <v>73</v>
      </c>
      <c r="E8" s="34" t="s">
        <v>74</v>
      </c>
      <c r="F8" s="34" t="s">
        <v>75</v>
      </c>
      <c r="G8" s="49" t="s">
        <v>76</v>
      </c>
      <c r="H8" s="34" t="s">
        <v>77</v>
      </c>
      <c r="I8" s="34" t="s">
        <v>78</v>
      </c>
      <c r="J8" s="50">
        <v>261270009283</v>
      </c>
      <c r="K8" s="34" t="s">
        <v>79</v>
      </c>
      <c r="L8" s="33" t="s">
        <v>80</v>
      </c>
      <c r="M8" s="51">
        <v>0.54166666666666663</v>
      </c>
      <c r="N8" s="51" t="s">
        <v>30</v>
      </c>
      <c r="O8" s="8"/>
    </row>
    <row r="9" spans="1:16" ht="23.25" customHeight="1" x14ac:dyDescent="0.25">
      <c r="A9" s="104"/>
      <c r="B9" s="48">
        <v>46287</v>
      </c>
      <c r="C9" s="34" t="s">
        <v>28</v>
      </c>
      <c r="D9" s="34" t="s">
        <v>73</v>
      </c>
      <c r="E9" s="34" t="s">
        <v>74</v>
      </c>
      <c r="F9" s="34" t="s">
        <v>75</v>
      </c>
      <c r="G9" s="49" t="s">
        <v>76</v>
      </c>
      <c r="H9" s="34" t="s">
        <v>77</v>
      </c>
      <c r="I9" s="34" t="s">
        <v>78</v>
      </c>
      <c r="J9" s="50">
        <v>261270009281</v>
      </c>
      <c r="K9" s="34" t="s">
        <v>79</v>
      </c>
      <c r="L9" s="33" t="s">
        <v>80</v>
      </c>
      <c r="M9" s="51">
        <v>0.54166666666666663</v>
      </c>
      <c r="N9" s="51" t="s">
        <v>30</v>
      </c>
      <c r="O9" s="8"/>
    </row>
    <row r="10" spans="1:16" ht="23.25" customHeight="1" x14ac:dyDescent="0.25">
      <c r="A10" s="104"/>
      <c r="B10" s="52">
        <v>46287</v>
      </c>
      <c r="C10" s="27" t="s">
        <v>28</v>
      </c>
      <c r="D10" s="27" t="s">
        <v>29</v>
      </c>
      <c r="E10" s="7" t="s">
        <v>81</v>
      </c>
      <c r="F10" s="27" t="s">
        <v>43</v>
      </c>
      <c r="G10" s="46" t="s">
        <v>84</v>
      </c>
      <c r="H10" s="46" t="s">
        <v>82</v>
      </c>
      <c r="I10" s="27" t="s">
        <v>83</v>
      </c>
      <c r="J10" s="53">
        <v>261270009164</v>
      </c>
      <c r="K10" s="36" t="s">
        <v>13</v>
      </c>
      <c r="L10" s="37" t="s">
        <v>80</v>
      </c>
      <c r="M10" s="38">
        <v>0.66666666666666663</v>
      </c>
      <c r="N10" s="51" t="s">
        <v>30</v>
      </c>
      <c r="O10" s="8"/>
    </row>
    <row r="11" spans="1:16" ht="29.25" customHeight="1" x14ac:dyDescent="0.25">
      <c r="A11" s="104"/>
      <c r="B11" s="52">
        <v>46287</v>
      </c>
      <c r="C11" s="27" t="s">
        <v>28</v>
      </c>
      <c r="D11" s="27" t="s">
        <v>29</v>
      </c>
      <c r="E11" s="7" t="s">
        <v>81</v>
      </c>
      <c r="F11" s="27" t="s">
        <v>43</v>
      </c>
      <c r="G11" s="46" t="s">
        <v>84</v>
      </c>
      <c r="H11" s="46" t="s">
        <v>82</v>
      </c>
      <c r="I11" s="27" t="s">
        <v>83</v>
      </c>
      <c r="J11" s="53">
        <v>261270009163</v>
      </c>
      <c r="K11" s="36" t="s">
        <v>13</v>
      </c>
      <c r="L11" s="37" t="s">
        <v>80</v>
      </c>
      <c r="M11" s="38">
        <v>0.66666666666666663</v>
      </c>
      <c r="N11" s="51" t="s">
        <v>30</v>
      </c>
      <c r="O11" s="8"/>
    </row>
    <row r="12" spans="1:16" ht="29.25" customHeight="1" x14ac:dyDescent="0.25">
      <c r="A12" s="104"/>
      <c r="B12" s="52">
        <v>46287</v>
      </c>
      <c r="C12" s="27" t="s">
        <v>28</v>
      </c>
      <c r="D12" s="27" t="s">
        <v>29</v>
      </c>
      <c r="E12" s="7" t="s">
        <v>81</v>
      </c>
      <c r="F12" s="27" t="s">
        <v>43</v>
      </c>
      <c r="G12" s="46" t="s">
        <v>84</v>
      </c>
      <c r="H12" s="46" t="s">
        <v>82</v>
      </c>
      <c r="I12" s="27" t="s">
        <v>83</v>
      </c>
      <c r="J12" s="53">
        <v>261270009168</v>
      </c>
      <c r="K12" s="36" t="s">
        <v>13</v>
      </c>
      <c r="L12" s="37" t="s">
        <v>80</v>
      </c>
      <c r="M12" s="38">
        <v>0.66666666666666696</v>
      </c>
      <c r="N12" s="51" t="s">
        <v>30</v>
      </c>
      <c r="O12" s="8"/>
    </row>
    <row r="13" spans="1:16" ht="29.25" customHeight="1" x14ac:dyDescent="0.25">
      <c r="A13" s="104"/>
      <c r="B13" s="89">
        <v>46287</v>
      </c>
      <c r="C13" s="40" t="s">
        <v>28</v>
      </c>
      <c r="D13" s="40" t="s">
        <v>29</v>
      </c>
      <c r="E13" s="90" t="s">
        <v>81</v>
      </c>
      <c r="F13" s="40" t="s">
        <v>43</v>
      </c>
      <c r="G13" s="46" t="s">
        <v>84</v>
      </c>
      <c r="H13" s="91" t="s">
        <v>82</v>
      </c>
      <c r="I13" s="40" t="s">
        <v>44</v>
      </c>
      <c r="J13" s="92">
        <v>261270009162</v>
      </c>
      <c r="K13" s="93" t="s">
        <v>13</v>
      </c>
      <c r="L13" s="41" t="s">
        <v>80</v>
      </c>
      <c r="M13" s="42">
        <v>0.66666666666666696</v>
      </c>
      <c r="N13" s="94" t="s">
        <v>30</v>
      </c>
      <c r="O13" s="8"/>
    </row>
    <row r="14" spans="1:16" ht="29.25" customHeight="1" x14ac:dyDescent="0.25">
      <c r="A14" s="104"/>
      <c r="B14" s="95"/>
      <c r="C14" s="44"/>
      <c r="D14" s="44"/>
      <c r="E14" s="33"/>
      <c r="F14" s="44"/>
      <c r="G14" s="33"/>
      <c r="H14" s="33"/>
      <c r="I14" s="44"/>
      <c r="J14" s="43"/>
      <c r="K14" s="96"/>
      <c r="L14" s="97"/>
      <c r="M14" s="45"/>
      <c r="N14" s="45"/>
      <c r="O14" s="8"/>
    </row>
    <row r="15" spans="1:16" ht="15" customHeight="1" x14ac:dyDescent="0.25">
      <c r="B15" s="9"/>
      <c r="C15" s="10"/>
      <c r="D15" s="10"/>
      <c r="E15" s="11"/>
      <c r="F15" s="10"/>
      <c r="G15" s="8"/>
      <c r="H15" s="11"/>
      <c r="I15" s="12"/>
      <c r="J15" s="13"/>
      <c r="K15" s="14"/>
      <c r="L15" s="15"/>
      <c r="M15" s="16"/>
      <c r="N15" s="17"/>
      <c r="O15" s="8"/>
    </row>
    <row r="16" spans="1:16" ht="15" customHeight="1" x14ac:dyDescent="0.25">
      <c r="B16" s="9"/>
      <c r="C16" s="10"/>
      <c r="D16" s="10"/>
      <c r="E16" s="11"/>
      <c r="F16" s="10"/>
      <c r="G16" s="8"/>
      <c r="H16" s="11"/>
      <c r="I16" s="12"/>
      <c r="J16" s="13"/>
      <c r="K16" s="14"/>
      <c r="L16" s="15"/>
      <c r="M16" s="16"/>
      <c r="N16" s="17"/>
      <c r="O16" s="8"/>
    </row>
    <row r="17" spans="1:15" ht="15" customHeight="1" x14ac:dyDescent="0.25">
      <c r="B17" s="18"/>
      <c r="C17" s="19"/>
      <c r="D17" s="20"/>
      <c r="E17" s="20"/>
      <c r="F17" s="20"/>
      <c r="G17" s="20"/>
      <c r="H17" s="20"/>
      <c r="I17" s="20"/>
      <c r="J17" s="20"/>
      <c r="K17" s="21"/>
      <c r="L17" s="20"/>
      <c r="M17" s="20"/>
      <c r="N17" s="16"/>
      <c r="O17" s="20"/>
    </row>
    <row r="18" spans="1:15" ht="27.75" customHeight="1" x14ac:dyDescent="0.25">
      <c r="A18" s="22" t="s">
        <v>0</v>
      </c>
      <c r="B18" s="22" t="s">
        <v>1</v>
      </c>
      <c r="C18" s="22" t="s">
        <v>2</v>
      </c>
      <c r="D18" s="22" t="s">
        <v>3</v>
      </c>
      <c r="E18" s="22" t="s">
        <v>4</v>
      </c>
      <c r="F18" s="22" t="s">
        <v>5</v>
      </c>
      <c r="G18" s="22" t="s">
        <v>6</v>
      </c>
      <c r="H18" s="22" t="s">
        <v>7</v>
      </c>
      <c r="I18" s="22" t="s">
        <v>8</v>
      </c>
      <c r="J18" s="23" t="s">
        <v>9</v>
      </c>
      <c r="K18" s="22" t="s">
        <v>0</v>
      </c>
      <c r="L18" s="22" t="s">
        <v>10</v>
      </c>
      <c r="M18" s="22" t="s">
        <v>11</v>
      </c>
      <c r="N18" s="22" t="s">
        <v>12</v>
      </c>
      <c r="O18" s="20"/>
    </row>
    <row r="19" spans="1:15" ht="57.75" customHeight="1" x14ac:dyDescent="0.25">
      <c r="A19" s="104" t="s">
        <v>17</v>
      </c>
      <c r="B19" s="54">
        <v>46287</v>
      </c>
      <c r="C19" s="55" t="s">
        <v>18</v>
      </c>
      <c r="D19" s="56" t="s">
        <v>24</v>
      </c>
      <c r="E19" s="57" t="s">
        <v>19</v>
      </c>
      <c r="F19" s="58" t="s">
        <v>48</v>
      </c>
      <c r="G19" s="59" t="s">
        <v>39</v>
      </c>
      <c r="H19" s="60" t="s">
        <v>49</v>
      </c>
      <c r="I19" s="58"/>
      <c r="J19" s="61">
        <v>261270009248</v>
      </c>
      <c r="K19" s="75" t="s">
        <v>40</v>
      </c>
      <c r="L19" s="67" t="s">
        <v>20</v>
      </c>
      <c r="M19" s="64"/>
      <c r="N19" s="65" t="s">
        <v>50</v>
      </c>
    </row>
    <row r="20" spans="1:15" ht="57.75" customHeight="1" x14ac:dyDescent="0.25">
      <c r="A20" s="104"/>
      <c r="B20" s="54">
        <v>46287</v>
      </c>
      <c r="C20" s="55" t="s">
        <v>18</v>
      </c>
      <c r="D20" s="56" t="s">
        <v>24</v>
      </c>
      <c r="E20" s="57" t="s">
        <v>19</v>
      </c>
      <c r="F20" s="58" t="s">
        <v>51</v>
      </c>
      <c r="G20" s="59" t="s">
        <v>25</v>
      </c>
      <c r="H20" s="60" t="s">
        <v>49</v>
      </c>
      <c r="I20" s="58"/>
      <c r="J20" s="61">
        <v>261270009324</v>
      </c>
      <c r="K20" s="62" t="s">
        <v>40</v>
      </c>
      <c r="L20" s="63" t="s">
        <v>20</v>
      </c>
      <c r="M20" s="64"/>
      <c r="N20" s="65" t="s">
        <v>52</v>
      </c>
    </row>
    <row r="21" spans="1:15" ht="57.75" customHeight="1" x14ac:dyDescent="0.25">
      <c r="A21" s="104"/>
      <c r="B21" s="54">
        <v>46287</v>
      </c>
      <c r="C21" s="55" t="s">
        <v>18</v>
      </c>
      <c r="D21" s="56" t="s">
        <v>24</v>
      </c>
      <c r="E21" s="57" t="s">
        <v>19</v>
      </c>
      <c r="F21" s="58" t="s">
        <v>53</v>
      </c>
      <c r="G21" s="59" t="s">
        <v>26</v>
      </c>
      <c r="H21" s="60" t="s">
        <v>54</v>
      </c>
      <c r="I21" s="58"/>
      <c r="J21" s="61">
        <v>261270009256</v>
      </c>
      <c r="K21" s="66" t="s">
        <v>40</v>
      </c>
      <c r="L21" s="67" t="s">
        <v>20</v>
      </c>
      <c r="M21" s="64"/>
      <c r="N21" s="65" t="s">
        <v>27</v>
      </c>
      <c r="O21" s="14"/>
    </row>
    <row r="22" spans="1:15" ht="57.75" customHeight="1" x14ac:dyDescent="0.25">
      <c r="A22" s="104"/>
      <c r="B22" s="54">
        <v>46287</v>
      </c>
      <c r="C22" s="55" t="s">
        <v>18</v>
      </c>
      <c r="D22" s="56" t="s">
        <v>24</v>
      </c>
      <c r="E22" s="57" t="s">
        <v>19</v>
      </c>
      <c r="F22" s="58" t="s">
        <v>55</v>
      </c>
      <c r="G22" s="59" t="s">
        <v>26</v>
      </c>
      <c r="H22" s="60" t="s">
        <v>54</v>
      </c>
      <c r="I22" s="58"/>
      <c r="J22" s="61">
        <v>261270009022</v>
      </c>
      <c r="K22" s="68" t="s">
        <v>56</v>
      </c>
      <c r="L22" s="63" t="s">
        <v>20</v>
      </c>
      <c r="M22" s="64"/>
      <c r="N22" s="65" t="s">
        <v>57</v>
      </c>
      <c r="O22" s="14"/>
    </row>
    <row r="23" spans="1:15" ht="57.75" customHeight="1" x14ac:dyDescent="0.25">
      <c r="A23" s="104"/>
      <c r="B23" s="54">
        <v>46287</v>
      </c>
      <c r="C23" s="55" t="s">
        <v>18</v>
      </c>
      <c r="D23" s="56" t="s">
        <v>24</v>
      </c>
      <c r="E23" s="57" t="s">
        <v>19</v>
      </c>
      <c r="F23" s="58" t="s">
        <v>58</v>
      </c>
      <c r="G23" s="59" t="s">
        <v>22</v>
      </c>
      <c r="H23" s="60" t="s">
        <v>41</v>
      </c>
      <c r="I23" s="58"/>
      <c r="J23" s="61">
        <v>261270009255</v>
      </c>
      <c r="K23" s="66" t="s">
        <v>40</v>
      </c>
      <c r="L23" s="63" t="s">
        <v>20</v>
      </c>
      <c r="M23" s="64"/>
      <c r="N23" s="65" t="s">
        <v>42</v>
      </c>
      <c r="O23" s="14"/>
    </row>
    <row r="24" spans="1:15" ht="57.75" customHeight="1" x14ac:dyDescent="0.25">
      <c r="A24" s="104"/>
      <c r="B24" s="54">
        <v>46287</v>
      </c>
      <c r="C24" s="55" t="s">
        <v>18</v>
      </c>
      <c r="D24" s="56" t="s">
        <v>24</v>
      </c>
      <c r="E24" s="57" t="s">
        <v>19</v>
      </c>
      <c r="F24" s="69" t="s">
        <v>59</v>
      </c>
      <c r="G24" s="70" t="s">
        <v>22</v>
      </c>
      <c r="H24" s="71" t="s">
        <v>60</v>
      </c>
      <c r="I24" s="58"/>
      <c r="J24" s="61">
        <v>261270009190</v>
      </c>
      <c r="K24" s="75" t="s">
        <v>40</v>
      </c>
      <c r="L24" s="98" t="s">
        <v>20</v>
      </c>
      <c r="M24" s="73"/>
      <c r="N24" s="74" t="s">
        <v>50</v>
      </c>
      <c r="O24" s="14"/>
    </row>
    <row r="25" spans="1:15" ht="57.75" customHeight="1" x14ac:dyDescent="0.2">
      <c r="A25" s="104"/>
      <c r="B25" s="54">
        <v>46287</v>
      </c>
      <c r="C25" s="55" t="s">
        <v>18</v>
      </c>
      <c r="D25" s="56" t="s">
        <v>24</v>
      </c>
      <c r="E25" s="57" t="s">
        <v>19</v>
      </c>
      <c r="F25" s="75" t="s">
        <v>61</v>
      </c>
      <c r="G25" s="59" t="s">
        <v>21</v>
      </c>
      <c r="H25" s="75" t="s">
        <v>62</v>
      </c>
      <c r="I25" s="62" t="s">
        <v>63</v>
      </c>
      <c r="J25" s="61">
        <v>260270013838</v>
      </c>
      <c r="K25" s="62" t="s">
        <v>40</v>
      </c>
      <c r="L25" s="72" t="s">
        <v>20</v>
      </c>
      <c r="M25" s="76"/>
      <c r="N25" s="75" t="s">
        <v>64</v>
      </c>
      <c r="O25" s="14"/>
    </row>
    <row r="26" spans="1:15" ht="57.75" customHeight="1" x14ac:dyDescent="0.25">
      <c r="A26" s="104"/>
      <c r="B26" s="54">
        <v>46287</v>
      </c>
      <c r="C26" s="55" t="s">
        <v>18</v>
      </c>
      <c r="D26" s="56" t="s">
        <v>24</v>
      </c>
      <c r="E26" s="57" t="s">
        <v>19</v>
      </c>
      <c r="F26" s="77" t="s">
        <v>65</v>
      </c>
      <c r="G26" s="78" t="s">
        <v>21</v>
      </c>
      <c r="H26" s="79" t="s">
        <v>66</v>
      </c>
      <c r="I26" s="80" t="s">
        <v>46</v>
      </c>
      <c r="J26" s="81">
        <v>261270009303</v>
      </c>
      <c r="K26" s="82" t="s">
        <v>67</v>
      </c>
      <c r="L26" s="72" t="s">
        <v>20</v>
      </c>
      <c r="M26" s="83"/>
      <c r="N26" s="84" t="s">
        <v>68</v>
      </c>
      <c r="O26" s="14"/>
    </row>
    <row r="27" spans="1:15" ht="57.75" customHeight="1" x14ac:dyDescent="0.25">
      <c r="A27" s="104"/>
      <c r="B27" s="54">
        <v>46287</v>
      </c>
      <c r="C27" s="55" t="s">
        <v>18</v>
      </c>
      <c r="D27" s="56" t="s">
        <v>24</v>
      </c>
      <c r="E27" s="57" t="s">
        <v>19</v>
      </c>
      <c r="F27" s="77" t="s">
        <v>65</v>
      </c>
      <c r="G27" s="78" t="s">
        <v>21</v>
      </c>
      <c r="H27" s="85" t="s">
        <v>69</v>
      </c>
      <c r="I27" s="86" t="s">
        <v>45</v>
      </c>
      <c r="J27" s="87">
        <v>261270009296</v>
      </c>
      <c r="K27" s="99" t="s">
        <v>70</v>
      </c>
      <c r="L27" s="63" t="s">
        <v>20</v>
      </c>
      <c r="M27" s="64"/>
      <c r="N27" s="88" t="s">
        <v>71</v>
      </c>
      <c r="O27" s="14"/>
    </row>
  </sheetData>
  <mergeCells count="4">
    <mergeCell ref="A2:C2"/>
    <mergeCell ref="F2:N2"/>
    <mergeCell ref="A4:A14"/>
    <mergeCell ref="A19:A27"/>
  </mergeCells>
  <phoneticPr fontId="14" type="noConversion"/>
  <conditionalFormatting sqref="J10:J14 J19:J27">
    <cfRule type="expression" dxfId="0" priority="2">
      <formula>COUNTIF(J:J,J10)&gt;1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2026-09-22T04:16:16Z</dcterms:modified>
</cp:coreProperties>
</file>