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2" documentId="8_{60712DC4-8F8C-4EE7-8A70-D74545F44EC0}" xr6:coauthVersionLast="47" xr6:coauthVersionMax="47" xr10:uidLastSave="{1421FC4B-86A3-408F-9208-F7EBEB88C3BA}"/>
  <bookViews>
    <workbookView xWindow="-120" yWindow="-120" windowWidth="20730" windowHeight="11160" xr2:uid="{00000000-000D-0000-FFFF-FFFF00000000}"/>
  </bookViews>
  <sheets>
    <sheet name="24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<sst xmlns="http://schemas.openxmlformats.org/spreadsheetml/2006/main" count="184" uniqueCount="89">
  <si>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</si>
  <si>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</si>
  <si>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</si>
  <si>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</si>
  <si>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</si>
  <si>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</si>
  <si>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</si>
  <si>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</si>
  <si>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</si>
  <si>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</si>
  <si>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</si>
  <si>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</si>
  <si>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</si>
  <si>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</si>
  <si>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</si>
  <si>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</si>
  <si>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TAMBOGRANDE</t>
  </si>
  <si>
    <t>SERVICIO</t>
  </si>
  <si>
    <t>CERTIFICACIÓN</t>
  </si>
  <si>
    <t>CRUCETA</t>
  </si>
  <si>
    <t>Peru</t>
  </si>
  <si>
    <t>Janet Cantaro</t>
  </si>
  <si>
    <t>Carlos Castillo</t>
  </si>
  <si>
    <t>CERTIFICACIÓN DEL LUGAR DE PRODUCCIÓN</t>
  </si>
  <si>
    <t>Raul Urrutia</t>
  </si>
  <si>
    <t>David Juarez</t>
  </si>
  <si>
    <t>2.0 has</t>
  </si>
  <si>
    <t>EXPORTACION</t>
  </si>
  <si>
    <t>AEREO</t>
  </si>
  <si>
    <t>PANAMA</t>
  </si>
  <si>
    <t>Mango kent</t>
  </si>
  <si>
    <t>CHILE</t>
  </si>
  <si>
    <t>MANGO FRESCO</t>
  </si>
  <si>
    <t>ESPAÑA</t>
  </si>
  <si>
    <t>TERRESTRE</t>
  </si>
  <si>
    <t>FLEXCARGO</t>
  </si>
  <si>
    <t>TALLANES PACKERS S.A.C.</t>
  </si>
  <si>
    <t>AGRICOLA JK FRUIT EXPORT S.A.C.</t>
  </si>
  <si>
    <t>Miguel Salas</t>
  </si>
  <si>
    <t>FECHA:  24/09/2026</t>
  </si>
  <si>
    <t>ENVIO DE FRUTA</t>
  </si>
  <si>
    <t>PIERO BRUNO</t>
  </si>
  <si>
    <t>SOL CHUMACERO</t>
  </si>
  <si>
    <t xml:space="preserve">            INTERFRUIT</t>
  </si>
  <si>
    <t>DML VEGETABLES</t>
  </si>
  <si>
    <t xml:space="preserve">CONSOLIDADO CON EMBARQUE DE LIMON </t>
  </si>
  <si>
    <t>REPROGRAMACION</t>
  </si>
  <si>
    <t>ENVIOS DE FRUTA FRESCA</t>
  </si>
  <si>
    <t>CIENEGUILLO</t>
  </si>
  <si>
    <t>IVAN SOCOLA - 935647658</t>
  </si>
  <si>
    <t>KEVIN ALEXIS GARCIA CHERO</t>
  </si>
  <si>
    <t>PACKING MI PAISANA S.A.C.</t>
  </si>
  <si>
    <t>MI PAISANA S.A.C.</t>
  </si>
  <si>
    <t>BERRU JUAREZ SANTOS PABLO                 CEL:969679241</t>
  </si>
  <si>
    <t>Valle de los Incas</t>
  </si>
  <si>
    <t>Mango Haden</t>
  </si>
  <si>
    <t>1.0 has</t>
  </si>
  <si>
    <t>HUIMAN OJEDA LUIS JHONY        CEL:981271820</t>
  </si>
  <si>
    <t>Hualtaco III</t>
  </si>
  <si>
    <t>0.5 has</t>
  </si>
  <si>
    <t>QUISPE BRAVO FERNANDO YOEL                 CEL: 969926060</t>
  </si>
  <si>
    <t>Hualtaco 15-8</t>
  </si>
  <si>
    <t>QUISPE BRAVO ELVIA DENIS                          CEL: 922975462</t>
  </si>
  <si>
    <t>4.0 has</t>
  </si>
  <si>
    <t>LUIS CRISANTO GARCIA                                                  CEL: 953149208</t>
  </si>
  <si>
    <t>CORDOVA UMBO HILDA                                            CEL: 971676875</t>
  </si>
  <si>
    <t>1.5 has</t>
  </si>
  <si>
    <t>SEMINARIO VDA DE ROSAS MARIA ALEJANDRINA                CEL: 918432130</t>
  </si>
  <si>
    <t>Las Monicas</t>
  </si>
  <si>
    <t>JUAN MANUEL RAMOS BORRERO                                CEL:  901745638</t>
  </si>
  <si>
    <t>1.7 has</t>
  </si>
  <si>
    <t>PACHERREZ JUAREZ AGUSTO                 CEL: 999951724</t>
  </si>
  <si>
    <t xml:space="preserve">Malingas - 23.5 </t>
  </si>
  <si>
    <t xml:space="preserve">CERTIFICACIÓN </t>
  </si>
  <si>
    <t>LOPEZ OBLITAS LUIS ENRIQUE CEL: 982917326</t>
  </si>
  <si>
    <t>Jose Salvador</t>
  </si>
  <si>
    <t>FUNDO - LAS BRISAS</t>
  </si>
  <si>
    <t>PACHAMAMA FARMS S.A.C.</t>
  </si>
  <si>
    <t xml:space="preserve">2026630070   </t>
  </si>
  <si>
    <t>MANGO(KENT, HADEN, ATAULFO)</t>
  </si>
  <si>
    <t xml:space="preserve">TODO DESTINO / PIURA </t>
  </si>
  <si>
    <t>09:00AM</t>
  </si>
  <si>
    <t>ASESORIA</t>
  </si>
  <si>
    <t>KAREM GUTIERREZ</t>
  </si>
  <si>
    <t>Tallanes Packers</t>
  </si>
  <si>
    <t>Factura</t>
  </si>
  <si>
    <t>N. GUERRERO</t>
  </si>
  <si>
    <t>Nancy Guerrero / M.quijano</t>
  </si>
  <si>
    <t>CERTIFICACIÓN DE TANQUES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</si>
</sst>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4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Roboto"/>
    </font>
    <font>
      <sz val="10"/>
      <color rgb="FF000000"/>
      <name val="Calibri"/>
      <family val="2"/>
      <scheme val="minor"/>
    </font>
    <font>
      <sz val="11"/>
      <color rgb="FF1A1818"/>
      <name val="RobotoBold"/>
    </font>
    <font>
      <sz val="12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Times New Roman"/>
      <family val="1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Aptos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7" fillId="0" borderId="0"/>
    <xf numFmtId="0" fontId="4" fillId="0" borderId="0"/>
    <xf numFmtId="0" fontId="15" fillId="0" borderId="0"/>
    <xf numFmtId="0" fontId="20" fillId="0" borderId="0"/>
    <xf numFmtId="0" fontId="18" fillId="0" borderId="0"/>
    <xf numFmtId="0" fontId="19" fillId="0" borderId="0"/>
    <xf numFmtId="0" fontId="7" fillId="0" borderId="0"/>
    <xf numFmtId="0" fontId="3" fillId="0" borderId="0"/>
    <xf numFmtId="0" fontId="2" fillId="0" borderId="0"/>
    <xf numFmtId="0" fontId="39" fillId="0" borderId="0"/>
    <xf numFmtId="0" fontId="15" fillId="0" borderId="0"/>
    <xf numFmtId="0" fontId="40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8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14" fontId="11" fillId="6" borderId="1" xfId="0" applyNumberFormat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4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9" fillId="2" borderId="0" xfId="0" quotePrefix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5" borderId="1" xfId="6" applyFont="1" applyFill="1" applyBorder="1" applyAlignment="1">
      <alignment horizontal="left" vertical="center" wrapText="1"/>
    </xf>
    <xf numFmtId="1" fontId="8" fillId="5" borderId="1" xfId="6" applyNumberFormat="1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16" fontId="26" fillId="2" borderId="1" xfId="0" applyNumberFormat="1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30" fillId="0" borderId="1" xfId="0" quotePrefix="1" applyFont="1" applyBorder="1" applyAlignment="1">
      <alignment horizontal="center" vertical="center"/>
    </xf>
    <xf numFmtId="20" fontId="30" fillId="0" borderId="1" xfId="0" applyNumberFormat="1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35" fillId="3" borderId="1" xfId="13" applyFont="1" applyFill="1" applyBorder="1" applyAlignment="1">
      <alignment horizontal="center" vertical="center" wrapText="1"/>
    </xf>
    <xf numFmtId="0" fontId="35" fillId="0" borderId="1" xfId="13" applyFont="1" applyBorder="1" applyAlignment="1">
      <alignment horizontal="center" vertical="center" wrapText="1"/>
    </xf>
    <xf numFmtId="1" fontId="35" fillId="3" borderId="1" xfId="13" applyNumberFormat="1" applyFont="1" applyFill="1" applyBorder="1" applyAlignment="1">
      <alignment horizontal="center" vertical="center" wrapText="1"/>
    </xf>
    <xf numFmtId="16" fontId="21" fillId="2" borderId="0" xfId="0" applyNumberFormat="1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35" fillId="3" borderId="0" xfId="13" applyFont="1" applyFill="1" applyAlignment="1">
      <alignment horizontal="center" vertical="center" wrapText="1"/>
    </xf>
    <xf numFmtId="0" fontId="35" fillId="0" borderId="0" xfId="13" applyFont="1" applyAlignment="1">
      <alignment horizontal="center" vertical="center" wrapText="1"/>
    </xf>
    <xf numFmtId="0" fontId="24" fillId="0" borderId="0" xfId="7" applyFont="1" applyAlignment="1">
      <alignment horizontal="center" vertical="center"/>
    </xf>
    <xf numFmtId="1" fontId="35" fillId="3" borderId="0" xfId="13" applyNumberFormat="1" applyFont="1" applyFill="1" applyAlignment="1">
      <alignment horizontal="center" vertical="center" wrapText="1"/>
    </xf>
    <xf numFmtId="0" fontId="30" fillId="0" borderId="0" xfId="0" quotePrefix="1" applyFont="1" applyAlignment="1">
      <alignment horizontal="center" vertical="center"/>
    </xf>
    <xf numFmtId="20" fontId="30" fillId="0" borderId="0" xfId="0" applyNumberFormat="1" applyFont="1" applyAlignment="1">
      <alignment horizontal="center" vertical="center"/>
    </xf>
    <xf numFmtId="0" fontId="28" fillId="0" borderId="4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25" fillId="0" borderId="5" xfId="0" quotePrefix="1" applyFont="1" applyBorder="1" applyAlignment="1">
      <alignment horizontal="left" vertical="center"/>
    </xf>
    <xf numFmtId="49" fontId="27" fillId="0" borderId="1" xfId="0" applyNumberFormat="1" applyFont="1" applyBorder="1" applyAlignment="1">
      <alignment horizontal="left" wrapText="1"/>
    </xf>
    <xf numFmtId="0" fontId="17" fillId="0" borderId="0" xfId="0" applyFont="1" applyAlignment="1">
      <alignment horizontal="left" vertical="center"/>
    </xf>
    <xf numFmtId="21" fontId="28" fillId="0" borderId="1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20" fontId="19" fillId="3" borderId="1" xfId="0" applyNumberFormat="1" applyFont="1" applyFill="1" applyBorder="1" applyAlignment="1">
      <alignment horizontal="center" vertical="center"/>
    </xf>
    <xf numFmtId="1" fontId="38" fillId="0" borderId="1" xfId="0" applyNumberFormat="1" applyFont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" fontId="25" fillId="0" borderId="4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20" fontId="25" fillId="0" borderId="5" xfId="0" applyNumberFormat="1" applyFont="1" applyBorder="1" applyAlignment="1">
      <alignment horizontal="center" vertical="center"/>
    </xf>
    <xf numFmtId="14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" fontId="36" fillId="0" borderId="1" xfId="0" applyNumberFormat="1" applyFont="1" applyBorder="1" applyAlignment="1">
      <alignment horizontal="center" vertical="center" wrapText="1"/>
    </xf>
    <xf numFmtId="20" fontId="25" fillId="0" borderId="1" xfId="0" applyNumberFormat="1" applyFont="1" applyBorder="1" applyAlignment="1">
      <alignment horizontal="center" vertical="center"/>
    </xf>
    <xf numFmtId="1" fontId="32" fillId="0" borderId="1" xfId="15" applyNumberFormat="1" applyFont="1" applyBorder="1" applyAlignment="1">
      <alignment horizontal="center" vertical="center" wrapText="1"/>
    </xf>
    <xf numFmtId="0" fontId="22" fillId="3" borderId="1" xfId="14" applyFont="1" applyFill="1" applyBorder="1" applyAlignment="1">
      <alignment horizontal="center" vertical="center" wrapText="1"/>
    </xf>
    <xf numFmtId="0" fontId="7" fillId="2" borderId="1" xfId="14" applyFont="1" applyFill="1" applyBorder="1" applyAlignment="1">
      <alignment horizontal="center" vertical="center"/>
    </xf>
    <xf numFmtId="1" fontId="31" fillId="0" borderId="1" xfId="15" applyNumberFormat="1" applyFont="1" applyBorder="1" applyAlignment="1">
      <alignment horizontal="center" vertical="center" wrapText="1"/>
    </xf>
    <xf numFmtId="0" fontId="30" fillId="0" borderId="1" xfId="15" applyFont="1" applyBorder="1" applyAlignment="1">
      <alignment horizontal="center" vertical="center"/>
    </xf>
    <xf numFmtId="0" fontId="30" fillId="0" borderId="1" xfId="14" applyFont="1" applyBorder="1" applyAlignment="1">
      <alignment horizontal="center" vertical="center"/>
    </xf>
    <xf numFmtId="0" fontId="39" fillId="0" borderId="1" xfId="14" applyBorder="1"/>
    <xf numFmtId="1" fontId="30" fillId="0" borderId="1" xfId="14" applyNumberFormat="1" applyFont="1" applyBorder="1" applyAlignment="1">
      <alignment horizontal="center" vertical="center"/>
    </xf>
    <xf numFmtId="0" fontId="33" fillId="0" borderId="1" xfId="14" applyFont="1" applyBorder="1" applyAlignment="1">
      <alignment horizontal="center" vertical="center"/>
    </xf>
    <xf numFmtId="0" fontId="39" fillId="0" borderId="1" xfId="14" applyBorder="1" applyAlignment="1">
      <alignment horizontal="center" vertical="center"/>
    </xf>
    <xf numFmtId="0" fontId="28" fillId="2" borderId="1" xfId="16" applyFont="1" applyFill="1" applyBorder="1" applyAlignment="1">
      <alignment horizontal="center" vertical="center" wrapText="1"/>
    </xf>
    <xf numFmtId="0" fontId="24" fillId="0" borderId="1" xfId="16" applyFont="1" applyBorder="1" applyAlignment="1">
      <alignment horizontal="center" vertical="center"/>
    </xf>
    <xf numFmtId="0" fontId="24" fillId="0" borderId="1" xfId="17" applyFont="1" applyBorder="1" applyAlignment="1">
      <alignment horizontal="center" vertical="center"/>
    </xf>
    <xf numFmtId="0" fontId="24" fillId="0" borderId="1" xfId="17" applyFont="1" applyBorder="1" applyAlignment="1">
      <alignment horizontal="center" vertical="center" wrapText="1"/>
    </xf>
    <xf numFmtId="16" fontId="21" fillId="2" borderId="1" xfId="14" applyNumberFormat="1" applyFont="1" applyFill="1" applyBorder="1" applyAlignment="1">
      <alignment horizontal="center" vertical="center"/>
    </xf>
    <xf numFmtId="0" fontId="30" fillId="0" borderId="1" xfId="15" applyFont="1" applyBorder="1" applyAlignment="1">
      <alignment horizontal="center" vertical="center" wrapText="1"/>
    </xf>
    <xf numFmtId="0" fontId="30" fillId="0" borderId="1" xfId="14" quotePrefix="1" applyFont="1" applyBorder="1" applyAlignment="1">
      <alignment horizontal="center" vertical="center"/>
    </xf>
    <xf numFmtId="20" fontId="30" fillId="0" borderId="1" xfId="14" applyNumberFormat="1" applyFont="1" applyBorder="1" applyAlignment="1">
      <alignment horizontal="center" vertical="center"/>
    </xf>
    <xf numFmtId="0" fontId="34" fillId="0" borderId="1" xfId="14" applyFont="1" applyBorder="1" applyAlignment="1">
      <alignment horizontal="center" vertical="center"/>
    </xf>
    <xf numFmtId="165" fontId="25" fillId="0" borderId="1" xfId="16" applyNumberFormat="1" applyFont="1" applyBorder="1" applyAlignment="1">
      <alignment horizontal="center" vertical="center"/>
    </xf>
    <xf numFmtId="165" fontId="25" fillId="0" borderId="1" xfId="17" applyNumberFormat="1" applyFont="1" applyBorder="1" applyAlignment="1">
      <alignment horizontal="center" vertical="center"/>
    </xf>
    <xf numFmtId="0" fontId="23" fillId="2" borderId="1" xfId="18" applyFont="1" applyFill="1" applyBorder="1" applyAlignment="1">
      <alignment horizontal="center" vertical="center"/>
    </xf>
    <xf numFmtId="0" fontId="21" fillId="2" borderId="1" xfId="18" applyFont="1" applyFill="1" applyBorder="1" applyAlignment="1">
      <alignment horizontal="center" vertical="center"/>
    </xf>
    <xf numFmtId="0" fontId="24" fillId="0" borderId="1" xfId="18" applyFont="1" applyBorder="1" applyAlignment="1">
      <alignment horizontal="center" vertical="center"/>
    </xf>
    <xf numFmtId="0" fontId="25" fillId="0" borderId="5" xfId="18" applyFont="1" applyBorder="1" applyAlignment="1">
      <alignment horizontal="center" vertical="center"/>
    </xf>
    <xf numFmtId="0" fontId="25" fillId="0" borderId="5" xfId="18" quotePrefix="1" applyFont="1" applyBorder="1" applyAlignment="1">
      <alignment horizontal="center" vertical="center"/>
    </xf>
    <xf numFmtId="20" fontId="25" fillId="0" borderId="3" xfId="18" applyNumberFormat="1" applyFont="1" applyBorder="1" applyAlignment="1">
      <alignment horizontal="center" vertical="center"/>
    </xf>
    <xf numFmtId="0" fontId="28" fillId="2" borderId="1" xfId="18" applyFont="1" applyFill="1" applyBorder="1" applyAlignment="1">
      <alignment horizontal="center" vertical="center" wrapText="1"/>
    </xf>
    <xf numFmtId="0" fontId="41" fillId="0" borderId="0" xfId="14" applyFont="1" applyAlignment="1">
      <alignment horizontal="center"/>
    </xf>
    <xf numFmtId="0" fontId="19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8" fillId="5" borderId="1" xfId="6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19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showGridLines="0" tabSelected="1" topLeftCell="A19" zoomScale="70" zoomScaleNormal="70" workbookViewId="0">
      <selection activeCell="D31" sqref="D31"/>
    </sheetView>
  </sheetViews>
  <sheetFormatPr baseColWidth="10" defaultColWidth="14.42578125" defaultRowHeight="15" customHeight="1"/>
  <cols>
    <col min="1" max="1" width="14.42578125" style="25"/>
    <col min="2" max="2" width="15.42578125" style="25" customWidth="1"/>
    <col min="3" max="3" width="22.42578125" style="25" customWidth="1"/>
    <col min="4" max="4" width="47.7109375" style="25" customWidth="1"/>
    <col min="5" max="5" width="50.28515625" style="25" customWidth="1"/>
    <col min="6" max="6" width="36.140625" style="25" customWidth="1"/>
    <col min="7" max="7" width="45.5703125" style="25" customWidth="1"/>
    <col min="8" max="8" width="35.42578125" style="25" customWidth="1"/>
    <col min="9" max="9" width="44.28515625" style="25" customWidth="1"/>
    <col min="10" max="10" width="20.85546875" style="25" customWidth="1"/>
    <col min="11" max="11" width="19" style="25" customWidth="1"/>
    <col min="12" max="12" width="24.140625" style="25" customWidth="1"/>
    <col min="13" max="13" width="33" style="25" customWidth="1"/>
    <col min="14" max="14" width="50.5703125" style="25" customWidth="1"/>
    <col min="15" max="17" width="37.5703125" style="25" customWidth="1"/>
    <col min="18" max="16384" width="14.42578125" style="25"/>
  </cols>
  <sheetData>
    <row r="1" spans="1:16" ht="15" customHeight="1">
      <c r="A1" s="1" t="s">
        <v>14</v>
      </c>
      <c r="B1" s="1"/>
      <c r="C1" s="1"/>
      <c r="D1" s="1"/>
      <c r="E1" s="1"/>
      <c r="F1" s="24"/>
      <c r="G1" s="23"/>
      <c r="H1" s="23"/>
      <c r="I1" s="23"/>
      <c r="J1" s="23"/>
      <c r="K1" s="23"/>
      <c r="L1" s="23"/>
      <c r="M1" s="23"/>
      <c r="N1" s="23"/>
    </row>
    <row r="2" spans="1:16" ht="15" customHeight="1">
      <c r="A2" s="105" t="s">
        <v>15</v>
      </c>
      <c r="B2" s="105"/>
      <c r="C2" s="105"/>
      <c r="D2" s="23"/>
      <c r="E2" s="26"/>
      <c r="F2" s="106" t="s">
        <v>39</v>
      </c>
      <c r="G2" s="107"/>
      <c r="H2" s="107"/>
      <c r="I2" s="107"/>
      <c r="J2" s="107"/>
      <c r="K2" s="107"/>
      <c r="L2" s="107"/>
      <c r="M2" s="107"/>
      <c r="N2" s="108"/>
    </row>
    <row r="3" spans="1:16" ht="36.75" customHeight="1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0</v>
      </c>
      <c r="L3" s="4" t="s">
        <v>10</v>
      </c>
      <c r="M3" s="6" t="s">
        <v>11</v>
      </c>
      <c r="N3" s="4" t="s">
        <v>12</v>
      </c>
    </row>
    <row r="4" spans="1:16" ht="42" customHeight="1">
      <c r="A4" s="109" t="s">
        <v>13</v>
      </c>
      <c r="B4" s="53">
        <v>46289</v>
      </c>
      <c r="C4" s="54" t="s">
        <v>27</v>
      </c>
      <c r="D4" s="98" t="s">
        <v>40</v>
      </c>
      <c r="E4" s="54" t="s">
        <v>16</v>
      </c>
      <c r="F4" s="55" t="s">
        <v>41</v>
      </c>
      <c r="G4" s="57" t="s">
        <v>42</v>
      </c>
      <c r="H4" s="54" t="s">
        <v>43</v>
      </c>
      <c r="I4" s="54" t="s">
        <v>44</v>
      </c>
      <c r="J4" s="101">
        <v>1260197630</v>
      </c>
      <c r="K4" s="54" t="s">
        <v>13</v>
      </c>
      <c r="L4" s="98" t="s">
        <v>29</v>
      </c>
      <c r="M4" s="56">
        <v>0.6875</v>
      </c>
      <c r="N4" s="57" t="s">
        <v>45</v>
      </c>
      <c r="O4" s="7"/>
      <c r="P4" s="7"/>
    </row>
    <row r="5" spans="1:16" ht="52.5" customHeight="1">
      <c r="A5" s="109"/>
      <c r="B5" s="58">
        <v>46289</v>
      </c>
      <c r="C5" s="54" t="s">
        <v>27</v>
      </c>
      <c r="D5" s="28" t="s">
        <v>34</v>
      </c>
      <c r="E5" s="59" t="s">
        <v>16</v>
      </c>
      <c r="F5" s="60" t="s">
        <v>35</v>
      </c>
      <c r="G5" s="61" t="s">
        <v>86</v>
      </c>
      <c r="H5" s="59" t="s">
        <v>36</v>
      </c>
      <c r="I5" s="59" t="s">
        <v>37</v>
      </c>
      <c r="J5" s="62">
        <v>261270009359</v>
      </c>
      <c r="K5" s="63" t="s">
        <v>32</v>
      </c>
      <c r="L5" s="48" t="s">
        <v>31</v>
      </c>
      <c r="M5" s="64">
        <v>0.5</v>
      </c>
      <c r="N5" s="64" t="s">
        <v>46</v>
      </c>
      <c r="O5" s="7"/>
      <c r="P5" s="7"/>
    </row>
    <row r="6" spans="1:16" ht="52.5" customHeight="1">
      <c r="A6" s="109"/>
      <c r="B6" s="65">
        <v>46289</v>
      </c>
      <c r="C6" s="54" t="s">
        <v>27</v>
      </c>
      <c r="D6" s="99" t="s">
        <v>47</v>
      </c>
      <c r="E6" s="66" t="s">
        <v>48</v>
      </c>
      <c r="F6" s="66" t="s">
        <v>49</v>
      </c>
      <c r="G6" s="100" t="s">
        <v>50</v>
      </c>
      <c r="H6" s="66" t="s">
        <v>51</v>
      </c>
      <c r="I6" s="66" t="s">
        <v>52</v>
      </c>
      <c r="J6" s="67">
        <v>261270009283</v>
      </c>
      <c r="K6" s="66" t="s">
        <v>32</v>
      </c>
      <c r="L6" s="102" t="s">
        <v>33</v>
      </c>
      <c r="M6" s="68">
        <v>0.66666666666666663</v>
      </c>
      <c r="N6" s="68" t="s">
        <v>28</v>
      </c>
      <c r="O6" s="7"/>
      <c r="P6" s="7"/>
    </row>
    <row r="7" spans="1:16" ht="52.5" customHeight="1">
      <c r="A7" s="109"/>
      <c r="B7" s="65">
        <v>46289</v>
      </c>
      <c r="C7" s="54" t="s">
        <v>27</v>
      </c>
      <c r="D7" s="99" t="s">
        <v>47</v>
      </c>
      <c r="E7" s="66" t="s">
        <v>48</v>
      </c>
      <c r="F7" s="66" t="s">
        <v>49</v>
      </c>
      <c r="G7" s="100" t="s">
        <v>50</v>
      </c>
      <c r="H7" s="66" t="s">
        <v>51</v>
      </c>
      <c r="I7" s="66" t="s">
        <v>52</v>
      </c>
      <c r="J7" s="67">
        <v>261270009368</v>
      </c>
      <c r="K7" s="66" t="s">
        <v>32</v>
      </c>
      <c r="L7" s="102" t="s">
        <v>33</v>
      </c>
      <c r="M7" s="68">
        <v>0.66666666666666663</v>
      </c>
      <c r="N7" s="68" t="s">
        <v>28</v>
      </c>
      <c r="O7" s="7"/>
      <c r="P7" s="7"/>
    </row>
    <row r="8" spans="1:16" ht="52.5" customHeight="1">
      <c r="A8" s="109"/>
      <c r="B8" s="65">
        <v>46289</v>
      </c>
      <c r="C8" s="54" t="s">
        <v>27</v>
      </c>
      <c r="D8" s="99" t="s">
        <v>47</v>
      </c>
      <c r="E8" s="66" t="s">
        <v>48</v>
      </c>
      <c r="F8" s="66" t="s">
        <v>49</v>
      </c>
      <c r="G8" s="100" t="s">
        <v>50</v>
      </c>
      <c r="H8" s="66" t="s">
        <v>51</v>
      </c>
      <c r="I8" s="66" t="s">
        <v>52</v>
      </c>
      <c r="J8" s="67">
        <v>261270009369</v>
      </c>
      <c r="K8" s="66" t="s">
        <v>32</v>
      </c>
      <c r="L8" s="102" t="s">
        <v>33</v>
      </c>
      <c r="M8" s="68">
        <v>0.66666666666666663</v>
      </c>
      <c r="N8" s="68" t="s">
        <v>28</v>
      </c>
      <c r="O8" s="7"/>
    </row>
    <row r="9" spans="1:16" ht="52.5" customHeight="1">
      <c r="A9" s="109"/>
      <c r="B9" s="27"/>
      <c r="C9" s="45"/>
      <c r="D9" s="45"/>
      <c r="E9" s="45"/>
      <c r="F9" s="45"/>
      <c r="G9" s="49"/>
      <c r="H9" s="45"/>
      <c r="I9" s="45"/>
      <c r="J9" s="46"/>
      <c r="K9" s="47"/>
      <c r="L9" s="47"/>
      <c r="M9" s="51"/>
      <c r="N9" s="52"/>
      <c r="O9" s="50"/>
    </row>
    <row r="10" spans="1:16" ht="15" customHeight="1">
      <c r="B10" s="8"/>
      <c r="C10" s="9"/>
      <c r="D10" s="9"/>
      <c r="E10" s="10"/>
      <c r="F10" s="9"/>
      <c r="G10" s="7"/>
      <c r="H10" s="10"/>
      <c r="I10" s="11"/>
      <c r="J10" s="12"/>
      <c r="K10" s="13"/>
      <c r="L10" s="14"/>
      <c r="M10" s="15"/>
      <c r="N10" s="16"/>
      <c r="O10" s="7"/>
    </row>
    <row r="11" spans="1:16" ht="15" customHeight="1">
      <c r="B11" s="8"/>
      <c r="C11" s="9"/>
      <c r="D11" s="9"/>
      <c r="E11" s="10"/>
      <c r="F11" s="9"/>
      <c r="G11" s="7"/>
      <c r="H11" s="10"/>
      <c r="I11" s="11"/>
      <c r="J11" s="12"/>
      <c r="K11" s="13"/>
      <c r="L11" s="14"/>
      <c r="M11" s="15"/>
      <c r="N11" s="16"/>
      <c r="O11" s="7"/>
    </row>
    <row r="12" spans="1:16" ht="15" customHeight="1">
      <c r="B12" s="17"/>
      <c r="C12" s="18"/>
      <c r="D12" s="19"/>
      <c r="E12" s="19"/>
      <c r="F12" s="19"/>
      <c r="G12" s="19"/>
      <c r="H12" s="19"/>
      <c r="I12" s="19"/>
      <c r="J12" s="19"/>
      <c r="K12" s="20"/>
      <c r="L12" s="19"/>
      <c r="M12" s="19"/>
      <c r="N12" s="15"/>
      <c r="O12" s="19"/>
    </row>
    <row r="13" spans="1:16" ht="27.75" customHeight="1">
      <c r="A13" s="21" t="s">
        <v>0</v>
      </c>
      <c r="B13" s="21" t="s">
        <v>1</v>
      </c>
      <c r="C13" s="21" t="s">
        <v>2</v>
      </c>
      <c r="D13" s="21" t="s">
        <v>3</v>
      </c>
      <c r="E13" s="21" t="s">
        <v>4</v>
      </c>
      <c r="F13" s="21" t="s">
        <v>5</v>
      </c>
      <c r="G13" s="103" t="s">
        <v>6</v>
      </c>
      <c r="H13" s="21" t="s">
        <v>7</v>
      </c>
      <c r="I13" s="21" t="s">
        <v>8</v>
      </c>
      <c r="J13" s="22" t="s">
        <v>9</v>
      </c>
      <c r="K13" s="21" t="s">
        <v>0</v>
      </c>
      <c r="L13" s="21" t="s">
        <v>10</v>
      </c>
      <c r="M13" s="21" t="s">
        <v>11</v>
      </c>
      <c r="N13" s="21" t="s">
        <v>12</v>
      </c>
      <c r="O13" s="19"/>
    </row>
    <row r="14" spans="1:16" ht="57.75" customHeight="1">
      <c r="A14" s="104" t="s">
        <v>17</v>
      </c>
      <c r="B14" s="83">
        <v>46289</v>
      </c>
      <c r="C14" s="70" t="s">
        <v>18</v>
      </c>
      <c r="D14" s="71" t="s">
        <v>23</v>
      </c>
      <c r="E14" s="74" t="s">
        <v>19</v>
      </c>
      <c r="F14" s="72" t="s">
        <v>53</v>
      </c>
      <c r="G14" s="73" t="s">
        <v>21</v>
      </c>
      <c r="H14" s="84" t="s">
        <v>54</v>
      </c>
      <c r="I14" s="69"/>
      <c r="J14" s="76">
        <v>261270009259</v>
      </c>
      <c r="K14" s="74" t="s">
        <v>55</v>
      </c>
      <c r="L14" s="85" t="s">
        <v>20</v>
      </c>
      <c r="M14" s="86"/>
      <c r="N14" s="86" t="s">
        <v>56</v>
      </c>
    </row>
    <row r="15" spans="1:16" ht="57.75" customHeight="1">
      <c r="A15" s="104"/>
      <c r="B15" s="83">
        <v>46289</v>
      </c>
      <c r="C15" s="70" t="s">
        <v>18</v>
      </c>
      <c r="D15" s="71" t="s">
        <v>23</v>
      </c>
      <c r="E15" s="74" t="s">
        <v>19</v>
      </c>
      <c r="F15" s="72" t="s">
        <v>57</v>
      </c>
      <c r="G15" s="73" t="s">
        <v>21</v>
      </c>
      <c r="H15" s="84" t="s">
        <v>58</v>
      </c>
      <c r="I15" s="69"/>
      <c r="J15" s="76">
        <v>261270009326</v>
      </c>
      <c r="K15" s="74" t="s">
        <v>30</v>
      </c>
      <c r="L15" s="85" t="s">
        <v>20</v>
      </c>
      <c r="M15" s="86"/>
      <c r="N15" s="86" t="s">
        <v>59</v>
      </c>
    </row>
    <row r="16" spans="1:16" ht="57.75" customHeight="1">
      <c r="A16" s="104"/>
      <c r="B16" s="83">
        <v>46289</v>
      </c>
      <c r="C16" s="70" t="s">
        <v>18</v>
      </c>
      <c r="D16" s="71" t="s">
        <v>23</v>
      </c>
      <c r="E16" s="74" t="s">
        <v>19</v>
      </c>
      <c r="F16" s="72" t="s">
        <v>60</v>
      </c>
      <c r="G16" s="73" t="s">
        <v>38</v>
      </c>
      <c r="H16" s="84" t="s">
        <v>61</v>
      </c>
      <c r="I16" s="69"/>
      <c r="J16" s="76">
        <v>261270009334</v>
      </c>
      <c r="K16" s="74" t="s">
        <v>55</v>
      </c>
      <c r="L16" s="85" t="s">
        <v>20</v>
      </c>
      <c r="M16" s="86"/>
      <c r="N16" s="86" t="s">
        <v>26</v>
      </c>
      <c r="O16" s="13"/>
    </row>
    <row r="17" spans="1:15" ht="57.75" customHeight="1">
      <c r="A17" s="104"/>
      <c r="B17" s="83">
        <v>46289</v>
      </c>
      <c r="C17" s="70" t="s">
        <v>18</v>
      </c>
      <c r="D17" s="71" t="s">
        <v>23</v>
      </c>
      <c r="E17" s="74" t="s">
        <v>19</v>
      </c>
      <c r="F17" s="72" t="s">
        <v>62</v>
      </c>
      <c r="G17" s="73" t="s">
        <v>38</v>
      </c>
      <c r="H17" s="84" t="s">
        <v>61</v>
      </c>
      <c r="I17" s="69"/>
      <c r="J17" s="76">
        <v>261270009337</v>
      </c>
      <c r="K17" s="74" t="s">
        <v>55</v>
      </c>
      <c r="L17" s="85" t="s">
        <v>20</v>
      </c>
      <c r="M17" s="86"/>
      <c r="N17" s="86" t="s">
        <v>63</v>
      </c>
      <c r="O17" s="13"/>
    </row>
    <row r="18" spans="1:15" ht="57.75" customHeight="1">
      <c r="A18" s="104"/>
      <c r="B18" s="83">
        <v>46289</v>
      </c>
      <c r="C18" s="70" t="s">
        <v>18</v>
      </c>
      <c r="D18" s="71" t="s">
        <v>23</v>
      </c>
      <c r="E18" s="74" t="s">
        <v>19</v>
      </c>
      <c r="F18" s="72" t="s">
        <v>64</v>
      </c>
      <c r="G18" s="73" t="s">
        <v>24</v>
      </c>
      <c r="H18" s="84" t="s">
        <v>61</v>
      </c>
      <c r="I18" s="69"/>
      <c r="J18" s="76">
        <v>261270009339</v>
      </c>
      <c r="K18" s="74" t="s">
        <v>55</v>
      </c>
      <c r="L18" s="85" t="s">
        <v>20</v>
      </c>
      <c r="M18" s="86"/>
      <c r="N18" s="86" t="s">
        <v>56</v>
      </c>
      <c r="O18" s="13"/>
    </row>
    <row r="19" spans="1:15" ht="57.75" customHeight="1">
      <c r="A19" s="104"/>
      <c r="B19" s="83">
        <v>46289</v>
      </c>
      <c r="C19" s="70" t="s">
        <v>18</v>
      </c>
      <c r="D19" s="71" t="s">
        <v>23</v>
      </c>
      <c r="E19" s="74" t="s">
        <v>19</v>
      </c>
      <c r="F19" s="72" t="s">
        <v>65</v>
      </c>
      <c r="G19" s="73" t="s">
        <v>24</v>
      </c>
      <c r="H19" s="84" t="s">
        <v>61</v>
      </c>
      <c r="I19" s="69"/>
      <c r="J19" s="76">
        <v>261270009342</v>
      </c>
      <c r="K19" s="74" t="s">
        <v>30</v>
      </c>
      <c r="L19" s="85" t="s">
        <v>20</v>
      </c>
      <c r="M19" s="86"/>
      <c r="N19" s="86" t="s">
        <v>66</v>
      </c>
      <c r="O19" s="13"/>
    </row>
    <row r="20" spans="1:15" ht="57.75" customHeight="1">
      <c r="A20" s="104"/>
      <c r="B20" s="83">
        <v>46289</v>
      </c>
      <c r="C20" s="70" t="s">
        <v>18</v>
      </c>
      <c r="D20" s="71" t="s">
        <v>23</v>
      </c>
      <c r="E20" s="74" t="s">
        <v>19</v>
      </c>
      <c r="F20" s="72" t="s">
        <v>67</v>
      </c>
      <c r="G20" s="73" t="s">
        <v>25</v>
      </c>
      <c r="H20" s="77" t="s">
        <v>68</v>
      </c>
      <c r="I20" s="87"/>
      <c r="J20" s="76">
        <v>261270009150</v>
      </c>
      <c r="K20" s="74" t="s">
        <v>30</v>
      </c>
      <c r="L20" s="85" t="s">
        <v>20</v>
      </c>
      <c r="M20" s="75"/>
      <c r="N20" s="78" t="s">
        <v>56</v>
      </c>
      <c r="O20" s="13"/>
    </row>
    <row r="21" spans="1:15" ht="57.75" customHeight="1">
      <c r="A21" s="104"/>
      <c r="B21" s="83">
        <v>46289</v>
      </c>
      <c r="C21" s="70" t="s">
        <v>18</v>
      </c>
      <c r="D21" s="71" t="s">
        <v>23</v>
      </c>
      <c r="E21" s="74" t="s">
        <v>19</v>
      </c>
      <c r="F21" s="79" t="s">
        <v>69</v>
      </c>
      <c r="G21" s="73" t="s">
        <v>25</v>
      </c>
      <c r="H21" s="77" t="s">
        <v>68</v>
      </c>
      <c r="I21" s="80"/>
      <c r="J21" s="88">
        <v>261270009325</v>
      </c>
      <c r="K21" s="74" t="s">
        <v>30</v>
      </c>
      <c r="L21" s="85" t="s">
        <v>20</v>
      </c>
      <c r="M21" s="86"/>
      <c r="N21" s="86" t="s">
        <v>70</v>
      </c>
      <c r="O21" s="13"/>
    </row>
    <row r="22" spans="1:15" ht="57.75" customHeight="1">
      <c r="A22" s="104"/>
      <c r="B22" s="83">
        <v>46289</v>
      </c>
      <c r="C22" s="70" t="s">
        <v>18</v>
      </c>
      <c r="D22" s="71" t="s">
        <v>23</v>
      </c>
      <c r="E22" s="74" t="s">
        <v>19</v>
      </c>
      <c r="F22" s="72" t="s">
        <v>71</v>
      </c>
      <c r="G22" s="73" t="s">
        <v>22</v>
      </c>
      <c r="H22" s="82" t="s">
        <v>72</v>
      </c>
      <c r="I22" s="81"/>
      <c r="J22" s="89">
        <v>2612700009336</v>
      </c>
      <c r="K22" s="74" t="s">
        <v>30</v>
      </c>
      <c r="L22" s="85" t="s">
        <v>20</v>
      </c>
      <c r="M22" s="86"/>
      <c r="N22" s="78" t="s">
        <v>56</v>
      </c>
      <c r="O22" s="13"/>
    </row>
    <row r="23" spans="1:15" ht="25.5" customHeight="1">
      <c r="A23" s="104"/>
      <c r="B23" s="83">
        <v>46289</v>
      </c>
      <c r="C23" s="91" t="s">
        <v>73</v>
      </c>
      <c r="D23" s="71" t="s">
        <v>23</v>
      </c>
      <c r="E23" s="74" t="s">
        <v>19</v>
      </c>
      <c r="F23" s="96" t="s">
        <v>74</v>
      </c>
      <c r="G23" s="92" t="s">
        <v>75</v>
      </c>
      <c r="H23" s="92" t="s">
        <v>76</v>
      </c>
      <c r="I23" s="90" t="s">
        <v>77</v>
      </c>
      <c r="J23" s="97" t="s">
        <v>78</v>
      </c>
      <c r="K23" s="93" t="s">
        <v>79</v>
      </c>
      <c r="L23" s="94" t="s">
        <v>80</v>
      </c>
      <c r="M23" s="95" t="s">
        <v>81</v>
      </c>
      <c r="N23" s="78" t="s">
        <v>56</v>
      </c>
    </row>
    <row r="24" spans="1:15" ht="25.5" customHeight="1">
      <c r="A24" s="104"/>
      <c r="B24" s="83">
        <v>46289</v>
      </c>
      <c r="C24" s="91" t="s">
        <v>82</v>
      </c>
      <c r="D24" s="29" t="s">
        <v>88</v>
      </c>
      <c r="E24" s="33" t="s">
        <v>16</v>
      </c>
      <c r="F24" s="33" t="s">
        <v>83</v>
      </c>
      <c r="G24" s="34" t="s">
        <v>87</v>
      </c>
      <c r="H24" s="33" t="s">
        <v>84</v>
      </c>
      <c r="I24" s="32" t="s">
        <v>84</v>
      </c>
      <c r="J24" s="35" t="s">
        <v>85</v>
      </c>
      <c r="K24" s="34"/>
      <c r="L24" s="30"/>
      <c r="M24" s="31"/>
      <c r="N24" s="31"/>
    </row>
    <row r="25" spans="1:15" ht="25.5" customHeight="1">
      <c r="B25" s="36"/>
      <c r="C25" s="37"/>
      <c r="D25" s="38"/>
      <c r="E25" s="39"/>
      <c r="F25" s="39"/>
      <c r="G25" s="40"/>
      <c r="H25" s="39"/>
      <c r="I25" s="41"/>
      <c r="J25" s="42"/>
      <c r="K25" s="40"/>
      <c r="L25" s="43"/>
      <c r="M25" s="44"/>
      <c r="N25" s="44"/>
    </row>
  </sheetData>
  <mergeCells count="4">
    <mergeCell ref="A14:A24"/>
    <mergeCell ref="A2:C2"/>
    <mergeCell ref="F2:N2"/>
    <mergeCell ref="A4:A9"/>
  </mergeCells>
  <phoneticPr fontId="16" type="noConversion"/>
  <conditionalFormatting sqref="J5 J14:J25">
    <cfRule type="expression" dxfId="0" priority="6">
      <formula>COUNTIF(J:J,J5)&gt;1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24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2026-09-24T02:47:56Z</dcterms:modified>
</cp:coreProperties>
</file>