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<sst xmlns="http://schemas.openxmlformats.org/spreadsheetml/2006/main" count="360" uniqueCount="156">
  <si>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</si>
  <si>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</si>
  <si>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</si>
  <si>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</si>
  <si>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</si>
  <si>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</si>
  <si>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</si>
  <si>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</si>
  <si>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</si>
  <si>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</si>
  <si>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</si>
  <si>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</si>
  <si>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 xml:space="preserve">EXPEDIENTE </t>
  </si>
  <si>
    <t>OBSERVACIONES</t>
  </si>
  <si>
    <t>CEBOLLA</t>
  </si>
  <si>
    <t>ARANDANO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</si>
  <si>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</si>
  <si>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</si>
  <si>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</si>
  <si>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</si>
  <si>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</si>
  <si>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</si>
  <si>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</si>
  <si>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</si>
  <si>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</si>
  <si>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</si>
  <si>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</si>
  <si>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</si>
  <si>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</si>
  <si>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</si>
  <si>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</si>
  <si>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</si>
  <si>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</si>
  <si>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</si>
  <si>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</si>
  <si>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</si>
  <si>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</si>
  <si>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</si>
  <si>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</si>
  <si>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</si>
  <si>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</si>
  <si>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</si>
  <si>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</si>
  <si>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</si>
  <si>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</si>
  <si>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</si>
  <si>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</si>
  <si>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</si>
  <si>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</si>
  <si>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</si>
  <si>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</si>
  <si>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</si>
  <si>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</si>
  <si>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</si>
  <si>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</si>
  <si>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</si>
  <si>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</si>
  <si>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</si>
  <si>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</si>
  <si>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</si>
  <si>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UVA</t>
  </si>
  <si>
    <t xml:space="preserve">CAFÉ </t>
  </si>
  <si>
    <t>DESCANSO MEDICO : ING° LIDER DE LA CRUZ</t>
  </si>
  <si>
    <t>DESCANSO FISICO : ING° CARLOS ELIAS / ING° NILA CAJUSOL</t>
  </si>
  <si>
    <t>CESAR PISFIL AHUMADA</t>
  </si>
  <si>
    <t>cesarpisfil23@gmail.com</t>
  </si>
  <si>
    <t>CEBOLLA FRESCA</t>
  </si>
  <si>
    <t>C.C. DE OLMOS CAR. PANAMERICANA NORTE ANTIGU KM. 125 LOTE. 4 (SECTOR QUERPON) LAMBAYEQUE LAMBAYEQUE</t>
  </si>
  <si>
    <t>ONIX FARMS SAC - PLANTA OLMOS</t>
  </si>
  <si>
    <t>JC AGRO COMERCIALIZADORA E.I.R.L</t>
  </si>
  <si>
    <t>NICOL PUPUCHE</t>
  </si>
  <si>
    <t>10:30 HRS</t>
  </si>
  <si>
    <t>COLOMBIA</t>
  </si>
  <si>
    <t>Arándano</t>
  </si>
  <si>
    <t>JAYANCA</t>
  </si>
  <si>
    <t>COMPLEJO AGROINDUSTRIAL BETA S.A.</t>
  </si>
  <si>
    <t>Daniel Samame</t>
  </si>
  <si>
    <t>PAISES BAJOS</t>
  </si>
  <si>
    <t>ARÁNDANO</t>
  </si>
  <si>
    <t>PROYECTO OLMOS</t>
  </si>
  <si>
    <t>KEVIN GUTIERREZ</t>
  </si>
  <si>
    <t>PAÍSES BAJOS</t>
  </si>
  <si>
    <t>CANADÁ</t>
  </si>
  <si>
    <t>260940009028</t>
  </si>
  <si>
    <t>BANANO ORGANICO</t>
  </si>
  <si>
    <t>CAL.GRAU NRO. S/N Z.I. ZONA AGROINDUSTRIAL (FRENTE A LA AGENCIA AGRARIA OLMOS) LAMBAYEQUE - LAMBAYEQUE - OLMOS</t>
  </si>
  <si>
    <t>GRAU</t>
  </si>
  <si>
    <t xml:space="preserve">TULIPAN NARANJA S.A.C </t>
  </si>
  <si>
    <t>FORTTANIX</t>
  </si>
  <si>
    <t>CHONGOYAPE</t>
  </si>
  <si>
    <t>EMPRESA AGRICOLA SAN JUAN S.A.</t>
  </si>
  <si>
    <t>TOTAL FRUIT PERU S.A.C.</t>
  </si>
  <si>
    <t>NEW TRANSPORT</t>
  </si>
  <si>
    <t>ARGENTINA</t>
  </si>
  <si>
    <t>AGROVISION PERU SAC</t>
  </si>
  <si>
    <t>CLARIZA REYES</t>
  </si>
  <si>
    <t>REINO UNIDO</t>
  </si>
  <si>
    <t>TAIWAN</t>
  </si>
  <si>
    <t>CHICLAYO - LAMBAYEQUE</t>
  </si>
  <si>
    <t>BOMAREA S.R.L.</t>
  </si>
  <si>
    <t>MILAGROS PUERTAS</t>
  </si>
  <si>
    <t xml:space="preserve">ISRAEL </t>
  </si>
  <si>
    <t>ARANDANO FRESCO</t>
  </si>
  <si>
    <t xml:space="preserve">LAMBAYEQUE </t>
  </si>
  <si>
    <t>BROOM FRIO HOLDING MORROPE S.A.</t>
  </si>
  <si>
    <t>INVERSIONES YARABAMBA</t>
  </si>
  <si>
    <t>PATRICIA SAMPEN</t>
  </si>
  <si>
    <t>CHINA</t>
  </si>
  <si>
    <t>PAIESE BAJOS</t>
  </si>
  <si>
    <t>CAFE, grano verde 
MUESTRAS</t>
  </si>
  <si>
    <t>COOPAFSI</t>
  </si>
  <si>
    <t>FRONTERA SAN IGNACIO</t>
  </si>
  <si>
    <t>CINTHYA GUZMAN</t>
  </si>
  <si>
    <t>BELGICA</t>
  </si>
  <si>
    <t>EEUU</t>
  </si>
  <si>
    <t>OLMOS - LAMBAYEQUE</t>
  </si>
  <si>
    <t>MAERSK INTEGRATED AGROLOGISTICS PERU S.A.C.</t>
  </si>
  <si>
    <t>CORPORACIÓN AGRÍCOLA OLMOS S.A.</t>
  </si>
  <si>
    <t>YADIRA RODRIGUEZ</t>
  </si>
  <si>
    <t>BERRY HARVEST  S.A.</t>
  </si>
  <si>
    <t>NICOL ANGELES</t>
  </si>
  <si>
    <t>260940009092</t>
  </si>
  <si>
    <t>BANANA</t>
  </si>
  <si>
    <t>OLMOS</t>
  </si>
  <si>
    <t>AGROEXPORTADORA DEL NORTE</t>
  </si>
  <si>
    <t>SILB SAC</t>
  </si>
  <si>
    <t>05.09.26</t>
  </si>
  <si>
    <t>AGRICOLA HUARMEY</t>
  </si>
  <si>
    <t>PEÑA MONICA</t>
  </si>
  <si>
    <t>8:00 a. m.</t>
  </si>
  <si>
    <t>TAILANDIA</t>
  </si>
  <si>
    <t>10:00 a. m.</t>
  </si>
  <si>
    <t>INDIA</t>
  </si>
  <si>
    <t>EE.UU</t>
  </si>
  <si>
    <t>ING° CARMEN FERNANDEZ</t>
  </si>
  <si>
    <t>ING° JORGE RAMOS</t>
  </si>
  <si>
    <t>ING° FABIAN GARCIA</t>
  </si>
  <si>
    <t>ING° ROSA BARDALES</t>
  </si>
  <si>
    <t>ING° CESAR PISFIL</t>
  </si>
  <si>
    <t>ING. MIGUEL CRUZADO</t>
  </si>
  <si>
    <t>AEREOS</t>
  </si>
  <si>
    <t>ING° CARLOS CAJO</t>
  </si>
  <si>
    <t>PENDIENTE</t>
  </si>
  <si>
    <t>LAMBAYEQUE /MEDIANIA</t>
  </si>
  <si>
    <t>VIDANDINA MR SRL</t>
  </si>
  <si>
    <t xml:space="preserve"> Q.DIAZ ERIC</t>
  </si>
  <si>
    <t>2.30PM</t>
  </si>
  <si>
    <t xml:space="preserve">	260940009162</t>
  </si>
  <si>
    <t>CEBOLLA, FRESCA</t>
  </si>
  <si>
    <t>KORILIZ S.A.</t>
  </si>
  <si>
    <t>CARLOS DURAN</t>
  </si>
  <si>
    <t>PERSONAL AUTORIZADO</t>
  </si>
  <si>
    <t>CARLA LALUPU</t>
  </si>
  <si>
    <t>CARLA LALUPU / REEXPORTACION A RUSIA</t>
  </si>
  <si>
    <t>VALIDACION</t>
  </si>
  <si>
    <t>LIC. MARY CELIS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</si>
</sst>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$&quot;* #,##0.00_-;\-&quot;$&quot;* #,##0.00_-;_-&quot;$&quot;* &quot;-&quot;??_-;_-@_-"/>
    <numFmt numFmtId="166" formatCode="_([$€-2]\ * #,##0.00_);_([$€-2]\ * \(#,##0.00\);_([$€-2]\ * &quot;-&quot;??_)"/>
    <numFmt numFmtId="167" formatCode="_-&quot;S/&quot;* #,##0.00_-;\-&quot;S/&quot;* #,##0.00_-;_-&quot;S/&quot;* &quot;-&quot;??_-;_-@_-"/>
    <numFmt numFmtId="168" formatCode="[$-F400]h:mm:ss\ AM/PM"/>
    <numFmt numFmtId="169" formatCode="000000000000"/>
    <numFmt numFmtId="170" formatCode="[$-10409]h:mm\ AM/PM;@"/>
  </numFmts>
  <fonts count="7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rgb="FF262626"/>
      <name val="Times New Roman"/>
      <family val="1"/>
    </font>
    <font>
      <sz val="12"/>
      <color rgb="FF000000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rgb="FF262626"/>
      <name val="Aptos Narrow"/>
      <family val="2"/>
    </font>
    <font>
      <sz val="14"/>
      <color rgb="FF000000"/>
      <name val="Aptos Narrow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rgb="FF000000"/>
      <name val="Aptos Narrow"/>
      <family val="2"/>
    </font>
    <font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4"/>
      <name val="Arial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4"/>
      <color theme="1"/>
      <name val="Levenim MT"/>
      <charset val="177"/>
    </font>
    <font>
      <sz val="14"/>
      <color rgb="FF000000"/>
      <name val="Calibri"/>
      <family val="2"/>
    </font>
    <font>
      <sz val="14"/>
      <color rgb="FF000000"/>
      <name val="Aptos Narrow"/>
    </font>
    <font>
      <sz val="14"/>
      <color rgb="FF000000"/>
      <name val="Arial"/>
      <family val="2"/>
    </font>
    <font>
      <sz val="13"/>
      <color theme="1"/>
      <name val="Calibri"/>
      <family val="2"/>
      <scheme val="minor"/>
    </font>
    <font>
      <sz val="11"/>
      <color rgb="FF1A1818"/>
      <name val="RobotoBold"/>
    </font>
    <font>
      <sz val="18"/>
      <color rgb="FF000000"/>
      <name val="Calibri Light"/>
      <family val="2"/>
      <scheme val="major"/>
    </font>
    <font>
      <sz val="18"/>
      <name val="Calibri Light"/>
      <family val="2"/>
      <scheme val="major"/>
    </font>
    <font>
      <sz val="18"/>
      <color theme="1"/>
      <name val="Calibri Light"/>
      <family val="2"/>
      <scheme val="major"/>
    </font>
    <font>
      <sz val="14"/>
      <color rgb="FF1A1818"/>
      <name val="RobotoBold"/>
    </font>
    <font>
      <b/>
      <sz val="20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 style="double">
        <color theme="5" tint="-0.24994659260841701"/>
      </right>
      <top style="thin">
        <color theme="5"/>
      </top>
      <bottom style="thin">
        <color theme="5"/>
      </bottom>
      <diagonal/>
    </border>
    <border>
      <left style="double">
        <color theme="5" tint="-0.24994659260841701"/>
      </left>
      <right style="double">
        <color theme="5" tint="-0.24994659260841701"/>
      </right>
      <top style="thin">
        <color theme="5"/>
      </top>
      <bottom style="thin">
        <color theme="5"/>
      </bottom>
      <diagonal/>
    </border>
    <border>
      <left style="double">
        <color theme="5" tint="-0.24994659260841701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0" fontId="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3" borderId="0" applyNumberFormat="0" applyBorder="0" applyAlignment="0" applyProtection="0"/>
    <xf numFmtId="0" fontId="21" fillId="15" borderId="8" applyNumberFormat="0" applyAlignment="0" applyProtection="0"/>
    <xf numFmtId="0" fontId="22" fillId="19" borderId="9" applyNumberFormat="0" applyAlignment="0" applyProtection="0"/>
    <xf numFmtId="0" fontId="23" fillId="0" borderId="10" applyNumberFormat="0" applyFill="0" applyAlignment="0" applyProtection="0"/>
    <xf numFmtId="164" fontId="4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4" fontId="26" fillId="15" borderId="3" applyNumberFormat="0" applyFont="0">
      <protection locked="0"/>
    </xf>
    <xf numFmtId="0" fontId="27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8" fillId="9" borderId="8" applyNumberFormat="0" applyAlignment="0" applyProtection="0"/>
    <xf numFmtId="166" fontId="16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23" borderId="0" applyNumberFormat="0" applyBorder="0" applyAlignment="0" applyProtection="0"/>
    <xf numFmtId="43" fontId="46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167" fontId="33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35" fillId="0" borderId="3" applyNumberFormat="0" applyFont="0" applyProtection="0">
      <protection locked="0"/>
    </xf>
    <xf numFmtId="0" fontId="36" fillId="16" borderId="0" applyNumberFormat="0" applyBorder="0" applyAlignment="0" applyProtection="0"/>
    <xf numFmtId="0" fontId="15" fillId="0" borderId="0"/>
    <xf numFmtId="0" fontId="37" fillId="0" borderId="0"/>
    <xf numFmtId="0" fontId="38" fillId="0" borderId="0"/>
    <xf numFmtId="0" fontId="16" fillId="0" borderId="0"/>
    <xf numFmtId="0" fontId="32" fillId="0" borderId="0"/>
    <xf numFmtId="0" fontId="18" fillId="0" borderId="0"/>
    <xf numFmtId="0" fontId="39" fillId="0" borderId="0"/>
    <xf numFmtId="0" fontId="33" fillId="0" borderId="0"/>
    <xf numFmtId="0" fontId="25" fillId="0" borderId="0"/>
    <xf numFmtId="0" fontId="5" fillId="0" borderId="0"/>
    <xf numFmtId="0" fontId="24" fillId="0" borderId="0"/>
    <xf numFmtId="0" fontId="17" fillId="0" borderId="0" applyNumberFormat="0" applyFill="0" applyBorder="0" applyProtection="0"/>
    <xf numFmtId="0" fontId="34" fillId="0" borderId="0"/>
    <xf numFmtId="0" fontId="37" fillId="0" borderId="0">
      <alignment vertical="center"/>
    </xf>
    <xf numFmtId="0" fontId="17" fillId="11" borderId="11" applyNumberFormat="0" applyFont="0" applyAlignment="0" applyProtection="0"/>
    <xf numFmtId="9" fontId="3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0" fillId="15" borderId="12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3" applyNumberFormat="0" applyFill="0" applyAlignment="0" applyProtection="0"/>
    <xf numFmtId="0" fontId="44" fillId="0" borderId="14" applyNumberFormat="0" applyFill="0" applyAlignment="0" applyProtection="0"/>
    <xf numFmtId="0" fontId="27" fillId="0" borderId="15" applyNumberFormat="0" applyFill="0" applyAlignment="0" applyProtection="0"/>
    <xf numFmtId="0" fontId="45" fillId="0" borderId="16" applyNumberFormat="0" applyFill="0" applyAlignment="0" applyProtection="0"/>
    <xf numFmtId="0" fontId="47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6" fillId="0" borderId="0"/>
    <xf numFmtId="164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" fillId="0" borderId="0"/>
    <xf numFmtId="0" fontId="1" fillId="0" borderId="0"/>
  </cellStyleXfs>
  <cellXfs count="27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1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5" fontId="10" fillId="0" borderId="0" xfId="0" applyNumberFormat="1" applyFont="1" applyAlignment="1">
      <alignment horizontal="center" vertical="center"/>
    </xf>
    <xf numFmtId="168" fontId="10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20" fontId="10" fillId="0" borderId="0" xfId="0" applyNumberFormat="1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5" fontId="9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20" fontId="9" fillId="3" borderId="0" xfId="0" applyNumberFormat="1" applyFont="1" applyFill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9" fillId="0" borderId="17" xfId="79" applyFont="1" applyBorder="1" applyAlignment="1">
      <alignment horizontal="center" vertical="center"/>
    </xf>
    <xf numFmtId="0" fontId="14" fillId="0" borderId="17" xfId="79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1" fontId="8" fillId="3" borderId="17" xfId="0" applyNumberFormat="1" applyFont="1" applyFill="1" applyBorder="1" applyAlignment="1">
      <alignment vertical="center"/>
    </xf>
    <xf numFmtId="1" fontId="8" fillId="4" borderId="20" xfId="0" applyNumberFormat="1" applyFont="1" applyFill="1" applyBorder="1" applyAlignment="1">
      <alignment horizontal="center" vertical="center"/>
    </xf>
    <xf numFmtId="1" fontId="8" fillId="4" borderId="20" xfId="0" applyNumberFormat="1" applyFont="1" applyFill="1" applyBorder="1" applyAlignment="1">
      <alignment horizontal="center" vertical="center" wrapText="1"/>
    </xf>
    <xf numFmtId="49" fontId="9" fillId="0" borderId="17" xfId="85" applyNumberFormat="1" applyFont="1" applyBorder="1" applyAlignment="1">
      <alignment horizontal="center"/>
    </xf>
    <xf numFmtId="0" fontId="10" fillId="0" borderId="17" xfId="85" applyFont="1" applyBorder="1" applyAlignment="1">
      <alignment horizontal="center" vertical="center"/>
    </xf>
    <xf numFmtId="14" fontId="10" fillId="0" borderId="17" xfId="85" applyNumberFormat="1" applyFont="1" applyBorder="1" applyAlignment="1">
      <alignment horizontal="center" vertical="center" wrapText="1"/>
    </xf>
    <xf numFmtId="0" fontId="10" fillId="0" borderId="17" xfId="85" applyFont="1" applyBorder="1" applyAlignment="1">
      <alignment horizontal="center"/>
    </xf>
    <xf numFmtId="20" fontId="10" fillId="0" borderId="17" xfId="85" applyNumberFormat="1" applyFont="1" applyBorder="1" applyAlignment="1">
      <alignment horizontal="center" vertical="center"/>
    </xf>
    <xf numFmtId="20" fontId="10" fillId="0" borderId="17" xfId="85" applyNumberFormat="1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/>
    </xf>
    <xf numFmtId="15" fontId="8" fillId="4" borderId="20" xfId="0" applyNumberFormat="1" applyFont="1" applyFill="1" applyBorder="1" applyAlignment="1">
      <alignment horizontal="center" vertical="center" wrapText="1"/>
    </xf>
    <xf numFmtId="20" fontId="8" fillId="4" borderId="20" xfId="0" applyNumberFormat="1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vertical="center"/>
    </xf>
    <xf numFmtId="0" fontId="12" fillId="0" borderId="17" xfId="0" applyFont="1" applyBorder="1" applyAlignment="1">
      <alignment vertical="center" wrapText="1"/>
    </xf>
    <xf numFmtId="0" fontId="9" fillId="0" borderId="17" xfId="85" applyFont="1" applyBorder="1" applyAlignment="1">
      <alignment horizontal="center" vertical="center" wrapText="1"/>
    </xf>
    <xf numFmtId="0" fontId="9" fillId="0" borderId="17" xfId="85" applyFont="1" applyBorder="1" applyAlignment="1">
      <alignment horizontal="center" vertical="center"/>
    </xf>
    <xf numFmtId="1" fontId="9" fillId="3" borderId="17" xfId="0" applyNumberFormat="1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7" xfId="0" applyFont="1" applyFill="1" applyBorder="1"/>
    <xf numFmtId="20" fontId="9" fillId="0" borderId="17" xfId="0" applyNumberFormat="1" applyFont="1" applyBorder="1" applyAlignment="1">
      <alignment horizont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4" fontId="12" fillId="0" borderId="17" xfId="0" applyNumberFormat="1" applyFont="1" applyBorder="1"/>
    <xf numFmtId="15" fontId="9" fillId="0" borderId="0" xfId="85" applyNumberFormat="1" applyFont="1" applyAlignment="1">
      <alignment horizontal="center" vertical="center"/>
    </xf>
    <xf numFmtId="0" fontId="9" fillId="0" borderId="0" xfId="85" applyFont="1" applyAlignment="1">
      <alignment horizontal="center" vertical="center"/>
    </xf>
    <xf numFmtId="20" fontId="9" fillId="0" borderId="0" xfId="85" applyNumberFormat="1" applyFont="1" applyAlignment="1">
      <alignment horizontal="center" vertical="center"/>
    </xf>
    <xf numFmtId="0" fontId="9" fillId="0" borderId="0" xfId="85" applyFont="1" applyAlignment="1">
      <alignment vertical="center"/>
    </xf>
    <xf numFmtId="0" fontId="8" fillId="25" borderId="17" xfId="85" applyFont="1" applyFill="1" applyBorder="1" applyAlignment="1">
      <alignment vertical="center"/>
    </xf>
    <xf numFmtId="169" fontId="9" fillId="0" borderId="18" xfId="85" applyNumberFormat="1" applyFont="1" applyBorder="1" applyAlignment="1">
      <alignment horizontal="center" vertical="center"/>
    </xf>
    <xf numFmtId="0" fontId="9" fillId="0" borderId="19" xfId="85" applyFont="1" applyBorder="1" applyAlignment="1">
      <alignment horizontal="center" vertical="center"/>
    </xf>
    <xf numFmtId="15" fontId="10" fillId="0" borderId="0" xfId="85" applyNumberFormat="1" applyFont="1" applyAlignment="1">
      <alignment horizontal="center" vertical="center" wrapText="1"/>
    </xf>
    <xf numFmtId="0" fontId="12" fillId="0" borderId="0" xfId="85" applyFont="1" applyAlignment="1">
      <alignment horizontal="center" vertical="center" wrapText="1"/>
    </xf>
    <xf numFmtId="19" fontId="12" fillId="0" borderId="0" xfId="85" applyNumberFormat="1" applyFont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15" fontId="9" fillId="0" borderId="0" xfId="78" applyNumberFormat="1" applyFont="1" applyAlignment="1">
      <alignment horizontal="center" vertical="center"/>
    </xf>
    <xf numFmtId="0" fontId="9" fillId="0" borderId="0" xfId="78" applyFont="1" applyAlignment="1">
      <alignment horizontal="center" vertical="center"/>
    </xf>
    <xf numFmtId="20" fontId="9" fillId="0" borderId="0" xfId="78" applyNumberFormat="1" applyFont="1" applyAlignment="1">
      <alignment horizontal="center" vertical="center"/>
    </xf>
    <xf numFmtId="0" fontId="9" fillId="0" borderId="0" xfId="78" applyFont="1" applyAlignment="1">
      <alignment vertical="center"/>
    </xf>
    <xf numFmtId="1" fontId="8" fillId="6" borderId="20" xfId="78" applyNumberFormat="1" applyFont="1" applyFill="1" applyBorder="1" applyAlignment="1">
      <alignment horizontal="center" vertical="center"/>
    </xf>
    <xf numFmtId="0" fontId="8" fillId="6" borderId="6" xfId="78" applyFont="1" applyFill="1" applyBorder="1" applyAlignment="1">
      <alignment horizontal="center" vertical="center"/>
    </xf>
    <xf numFmtId="15" fontId="8" fillId="6" borderId="4" xfId="78" applyNumberFormat="1" applyFont="1" applyFill="1" applyBorder="1" applyAlignment="1">
      <alignment horizontal="center" vertical="center" wrapText="1"/>
    </xf>
    <xf numFmtId="0" fontId="8" fillId="6" borderId="4" xfId="78" applyFont="1" applyFill="1" applyBorder="1" applyAlignment="1">
      <alignment horizontal="center" vertical="center"/>
    </xf>
    <xf numFmtId="20" fontId="8" fillId="6" borderId="4" xfId="78" applyNumberFormat="1" applyFont="1" applyFill="1" applyBorder="1" applyAlignment="1">
      <alignment horizontal="center" vertical="center"/>
    </xf>
    <xf numFmtId="0" fontId="8" fillId="6" borderId="4" xfId="78" applyFont="1" applyFill="1" applyBorder="1" applyAlignment="1">
      <alignment vertical="center"/>
    </xf>
    <xf numFmtId="14" fontId="9" fillId="3" borderId="17" xfId="84" applyNumberFormat="1" applyFont="1" applyFill="1" applyBorder="1" applyAlignment="1">
      <alignment horizontal="center" vertical="center"/>
    </xf>
    <xf numFmtId="1" fontId="12" fillId="5" borderId="17" xfId="0" quotePrefix="1" applyNumberFormat="1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20" fontId="12" fillId="3" borderId="17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1" fontId="12" fillId="5" borderId="18" xfId="0" quotePrefix="1" applyNumberFormat="1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14" fontId="12" fillId="5" borderId="0" xfId="83" quotePrefix="1" applyNumberFormat="1" applyFont="1" applyFill="1" applyBorder="1" applyAlignment="1">
      <alignment horizontal="center" vertical="center" wrapText="1"/>
    </xf>
    <xf numFmtId="20" fontId="12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4" fillId="0" borderId="17" xfId="84" applyFont="1" applyBorder="1" applyAlignment="1">
      <alignment vertical="center"/>
    </xf>
    <xf numFmtId="1" fontId="9" fillId="3" borderId="17" xfId="85" applyNumberFormat="1" applyFont="1" applyFill="1" applyBorder="1" applyAlignment="1">
      <alignment horizontal="center"/>
    </xf>
    <xf numFmtId="0" fontId="9" fillId="3" borderId="17" xfId="85" applyFont="1" applyFill="1" applyBorder="1" applyAlignment="1">
      <alignment horizontal="center" vertical="center"/>
    </xf>
    <xf numFmtId="15" fontId="9" fillId="3" borderId="17" xfId="85" applyNumberFormat="1" applyFont="1" applyFill="1" applyBorder="1" applyAlignment="1">
      <alignment horizontal="center" vertical="center"/>
    </xf>
    <xf numFmtId="1" fontId="49" fillId="3" borderId="17" xfId="85" applyNumberFormat="1" applyFont="1" applyFill="1" applyBorder="1" applyAlignment="1">
      <alignment horizontal="center" vertical="center" wrapText="1"/>
    </xf>
    <xf numFmtId="21" fontId="12" fillId="3" borderId="17" xfId="85" applyNumberFormat="1" applyFont="1" applyFill="1" applyBorder="1" applyAlignment="1">
      <alignment horizontal="center" vertical="center"/>
    </xf>
    <xf numFmtId="1" fontId="9" fillId="0" borderId="17" xfId="85" applyNumberFormat="1" applyFont="1" applyBorder="1" applyAlignment="1">
      <alignment horizontal="center" vertical="center"/>
    </xf>
    <xf numFmtId="15" fontId="9" fillId="0" borderId="17" xfId="85" applyNumberFormat="1" applyFont="1" applyBorder="1" applyAlignment="1">
      <alignment horizontal="center" vertical="center"/>
    </xf>
    <xf numFmtId="20" fontId="9" fillId="0" borderId="17" xfId="85" applyNumberFormat="1" applyFont="1" applyBorder="1" applyAlignment="1">
      <alignment horizontal="center" vertical="center"/>
    </xf>
    <xf numFmtId="18" fontId="9" fillId="0" borderId="17" xfId="85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1" fontId="10" fillId="0" borderId="0" xfId="85" applyNumberFormat="1" applyFont="1" applyAlignment="1">
      <alignment horizontal="center" vertical="center"/>
    </xf>
    <xf numFmtId="0" fontId="10" fillId="0" borderId="0" xfId="85" applyFont="1" applyAlignment="1">
      <alignment horizontal="center" vertical="center"/>
    </xf>
    <xf numFmtId="15" fontId="10" fillId="0" borderId="0" xfId="85" applyNumberFormat="1" applyFont="1" applyAlignment="1">
      <alignment horizontal="center" vertical="center"/>
    </xf>
    <xf numFmtId="168" fontId="10" fillId="0" borderId="0" xfId="85" applyNumberFormat="1" applyFont="1" applyAlignment="1">
      <alignment horizontal="center" vertical="center"/>
    </xf>
    <xf numFmtId="0" fontId="9" fillId="0" borderId="0" xfId="85" applyFont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0" fontId="50" fillId="0" borderId="3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/>
    </xf>
    <xf numFmtId="0" fontId="50" fillId="0" borderId="3" xfId="0" applyFont="1" applyBorder="1" applyAlignment="1">
      <alignment horizontal="center" vertical="center"/>
    </xf>
    <xf numFmtId="14" fontId="50" fillId="0" borderId="3" xfId="0" applyNumberFormat="1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/>
    </xf>
    <xf numFmtId="20" fontId="50" fillId="0" borderId="3" xfId="0" applyNumberFormat="1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/>
    </xf>
    <xf numFmtId="0" fontId="50" fillId="3" borderId="3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6" fillId="0" borderId="27" xfId="1" applyBorder="1" applyAlignment="1">
      <alignment horizontal="center" vertical="center"/>
    </xf>
    <xf numFmtId="0" fontId="0" fillId="0" borderId="28" xfId="0" applyBorder="1"/>
    <xf numFmtId="0" fontId="5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6" fillId="0" borderId="31" xfId="1" applyBorder="1"/>
    <xf numFmtId="0" fontId="0" fillId="0" borderId="32" xfId="0" applyBorder="1"/>
    <xf numFmtId="1" fontId="51" fillId="0" borderId="0" xfId="0" applyNumberFormat="1" applyFont="1" applyAlignment="1">
      <alignment horizontal="center"/>
    </xf>
    <xf numFmtId="15" fontId="7" fillId="0" borderId="3" xfId="0" applyNumberFormat="1" applyFont="1" applyBorder="1" applyAlignment="1">
      <alignment horizontal="center" vertical="center"/>
    </xf>
    <xf numFmtId="20" fontId="7" fillId="0" borderId="3" xfId="0" applyNumberFormat="1" applyFont="1" applyBorder="1" applyAlignment="1">
      <alignment horizontal="center" vertical="center"/>
    </xf>
    <xf numFmtId="0" fontId="51" fillId="0" borderId="3" xfId="0" applyFont="1" applyBorder="1" applyAlignment="1">
      <alignment horizontal="center"/>
    </xf>
    <xf numFmtId="1" fontId="7" fillId="25" borderId="17" xfId="85" applyNumberFormat="1" applyFont="1" applyFill="1" applyBorder="1" applyAlignment="1">
      <alignment horizontal="center" vertical="center"/>
    </xf>
    <xf numFmtId="0" fontId="7" fillId="25" borderId="17" xfId="85" applyFont="1" applyFill="1" applyBorder="1" applyAlignment="1">
      <alignment horizontal="center" vertical="center"/>
    </xf>
    <xf numFmtId="15" fontId="7" fillId="25" borderId="17" xfId="85" applyNumberFormat="1" applyFont="1" applyFill="1" applyBorder="1" applyAlignment="1">
      <alignment horizontal="center" vertical="center" wrapText="1"/>
    </xf>
    <xf numFmtId="20" fontId="7" fillId="25" borderId="17" xfId="85" applyNumberFormat="1" applyFont="1" applyFill="1" applyBorder="1" applyAlignment="1">
      <alignment horizontal="center" vertical="center"/>
    </xf>
    <xf numFmtId="1" fontId="53" fillId="0" borderId="3" xfId="0" applyNumberFormat="1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16" fontId="54" fillId="0" borderId="3" xfId="0" applyNumberFormat="1" applyFont="1" applyBorder="1" applyAlignment="1">
      <alignment horizontal="center" vertical="center"/>
    </xf>
    <xf numFmtId="168" fontId="53" fillId="0" borderId="3" xfId="0" applyNumberFormat="1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15" fontId="56" fillId="0" borderId="3" xfId="0" applyNumberFormat="1" applyFont="1" applyBorder="1" applyAlignment="1">
      <alignment horizontal="center" vertical="center"/>
    </xf>
    <xf numFmtId="20" fontId="51" fillId="0" borderId="3" xfId="0" applyNumberFormat="1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9" fillId="0" borderId="23" xfId="79" applyFont="1" applyBorder="1" applyAlignment="1">
      <alignment vertical="center"/>
    </xf>
    <xf numFmtId="0" fontId="9" fillId="3" borderId="21" xfId="0" applyFont="1" applyFill="1" applyBorder="1" applyAlignment="1">
      <alignment vertical="center" wrapText="1"/>
    </xf>
    <xf numFmtId="0" fontId="9" fillId="3" borderId="22" xfId="0" applyFont="1" applyFill="1" applyBorder="1" applyAlignment="1">
      <alignment vertical="center" wrapText="1"/>
    </xf>
    <xf numFmtId="0" fontId="9" fillId="0" borderId="22" xfId="85" applyFont="1" applyBorder="1" applyAlignment="1">
      <alignment vertical="center"/>
    </xf>
    <xf numFmtId="0" fontId="9" fillId="0" borderId="23" xfId="85" applyFont="1" applyBorder="1" applyAlignment="1">
      <alignment vertical="center"/>
    </xf>
    <xf numFmtId="0" fontId="58" fillId="0" borderId="3" xfId="0" quotePrefix="1" applyFont="1" applyBorder="1" applyAlignment="1">
      <alignment horizontal="center"/>
    </xf>
    <xf numFmtId="0" fontId="55" fillId="0" borderId="3" xfId="0" applyFont="1" applyBorder="1" applyAlignment="1">
      <alignment horizontal="center" vertical="center"/>
    </xf>
    <xf numFmtId="0" fontId="59" fillId="0" borderId="4" xfId="0" applyFont="1" applyBorder="1" applyAlignment="1">
      <alignment horizontal="left" readingOrder="1"/>
    </xf>
    <xf numFmtId="0" fontId="58" fillId="24" borderId="3" xfId="0" applyFont="1" applyFill="1" applyBorder="1" applyAlignment="1">
      <alignment horizontal="center" vertical="center"/>
    </xf>
    <xf numFmtId="168" fontId="60" fillId="0" borderId="3" xfId="0" applyNumberFormat="1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14" fontId="62" fillId="0" borderId="3" xfId="0" applyNumberFormat="1" applyFont="1" applyBorder="1" applyAlignment="1">
      <alignment horizontal="center" vertical="center"/>
    </xf>
    <xf numFmtId="15" fontId="62" fillId="3" borderId="3" xfId="0" applyNumberFormat="1" applyFont="1" applyFill="1" applyBorder="1" applyAlignment="1">
      <alignment horizontal="center" vertical="center"/>
    </xf>
    <xf numFmtId="14" fontId="51" fillId="0" borderId="3" xfId="0" applyNumberFormat="1" applyFont="1" applyBorder="1" applyAlignment="1">
      <alignment horizontal="center" vertical="center" wrapText="1"/>
    </xf>
    <xf numFmtId="170" fontId="51" fillId="3" borderId="3" xfId="0" applyNumberFormat="1" applyFont="1" applyFill="1" applyBorder="1" applyAlignment="1">
      <alignment horizontal="center" vertical="center" wrapText="1"/>
    </xf>
    <xf numFmtId="12" fontId="63" fillId="3" borderId="3" xfId="0" applyNumberFormat="1" applyFont="1" applyFill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7" fillId="0" borderId="3" xfId="0" applyFont="1" applyBorder="1" applyAlignment="1">
      <alignment horizontal="center" vertical="center" wrapText="1"/>
    </xf>
    <xf numFmtId="15" fontId="64" fillId="0" borderId="3" xfId="0" applyNumberFormat="1" applyFont="1" applyBorder="1" applyAlignment="1">
      <alignment horizontal="center" vertical="center"/>
    </xf>
    <xf numFmtId="168" fontId="64" fillId="0" borderId="3" xfId="0" applyNumberFormat="1" applyFont="1" applyBorder="1" applyAlignment="1">
      <alignment horizontal="center" vertical="center"/>
    </xf>
    <xf numFmtId="1" fontId="9" fillId="0" borderId="23" xfId="84" applyNumberFormat="1" applyFont="1" applyBorder="1" applyAlignment="1">
      <alignment horizontal="center" vertical="center"/>
    </xf>
    <xf numFmtId="0" fontId="9" fillId="0" borderId="35" xfId="84" applyFont="1" applyBorder="1" applyAlignment="1">
      <alignment horizontal="center" vertical="center"/>
    </xf>
    <xf numFmtId="15" fontId="9" fillId="0" borderId="23" xfId="84" applyNumberFormat="1" applyFont="1" applyBorder="1" applyAlignment="1">
      <alignment horizontal="center" vertical="center"/>
    </xf>
    <xf numFmtId="0" fontId="9" fillId="0" borderId="22" xfId="84" applyFont="1" applyBorder="1" applyAlignment="1">
      <alignment horizontal="center" vertical="center"/>
    </xf>
    <xf numFmtId="168" fontId="9" fillId="0" borderId="22" xfId="84" applyNumberFormat="1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 wrapText="1"/>
    </xf>
    <xf numFmtId="0" fontId="67" fillId="0" borderId="3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9" fillId="0" borderId="24" xfId="78" applyFont="1" applyBorder="1" applyAlignment="1">
      <alignment vertical="center"/>
    </xf>
    <xf numFmtId="0" fontId="9" fillId="0" borderId="25" xfId="78" applyFont="1" applyBorder="1" applyAlignment="1">
      <alignment vertical="center"/>
    </xf>
    <xf numFmtId="0" fontId="9" fillId="0" borderId="36" xfId="85" applyFont="1" applyBorder="1" applyAlignment="1">
      <alignment vertical="center"/>
    </xf>
    <xf numFmtId="0" fontId="9" fillId="0" borderId="6" xfId="78" applyFont="1" applyBorder="1" applyAlignment="1">
      <alignment vertical="center"/>
    </xf>
    <xf numFmtId="0" fontId="8" fillId="6" borderId="37" xfId="78" applyFont="1" applyFill="1" applyBorder="1" applyAlignment="1">
      <alignment horizontal="center" vertical="center"/>
    </xf>
    <xf numFmtId="0" fontId="7" fillId="0" borderId="17" xfId="78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 wrapText="1"/>
    </xf>
    <xf numFmtId="1" fontId="8" fillId="6" borderId="5" xfId="78" applyNumberFormat="1" applyFont="1" applyFill="1" applyBorder="1" applyAlignment="1">
      <alignment horizontal="center" vertical="center"/>
    </xf>
    <xf numFmtId="0" fontId="10" fillId="0" borderId="6" xfId="78" applyFont="1" applyBorder="1" applyAlignment="1">
      <alignment vertical="center"/>
    </xf>
    <xf numFmtId="1" fontId="8" fillId="7" borderId="18" xfId="0" applyNumberFormat="1" applyFont="1" applyFill="1" applyBorder="1" applyAlignment="1">
      <alignment horizontal="center" vertical="center"/>
    </xf>
    <xf numFmtId="1" fontId="8" fillId="7" borderId="19" xfId="0" applyNumberFormat="1" applyFont="1" applyFill="1" applyBorder="1" applyAlignment="1">
      <alignment horizontal="center" vertical="center"/>
    </xf>
    <xf numFmtId="1" fontId="52" fillId="4" borderId="18" xfId="0" applyNumberFormat="1" applyFont="1" applyFill="1" applyBorder="1" applyAlignment="1">
      <alignment horizontal="center" vertical="center"/>
    </xf>
    <xf numFmtId="1" fontId="52" fillId="4" borderId="19" xfId="0" applyNumberFormat="1" applyFont="1" applyFill="1" applyBorder="1" applyAlignment="1">
      <alignment horizontal="center" vertical="center"/>
    </xf>
    <xf numFmtId="1" fontId="52" fillId="25" borderId="18" xfId="85" applyNumberFormat="1" applyFont="1" applyFill="1" applyBorder="1" applyAlignment="1">
      <alignment horizontal="center" vertical="center"/>
    </xf>
    <xf numFmtId="1" fontId="52" fillId="25" borderId="19" xfId="85" applyNumberFormat="1" applyFont="1" applyFill="1" applyBorder="1" applyAlignment="1">
      <alignment horizontal="center" vertical="center"/>
    </xf>
    <xf numFmtId="1" fontId="8" fillId="4" borderId="1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3" borderId="3" xfId="84" applyFont="1" applyFill="1" applyBorder="1" applyAlignment="1">
      <alignment horizontal="center" vertical="center"/>
    </xf>
    <xf numFmtId="0" fontId="7" fillId="3" borderId="22" xfId="84" applyFont="1" applyFill="1" applyBorder="1" applyAlignment="1">
      <alignment horizontal="center" vertical="center"/>
    </xf>
    <xf numFmtId="0" fontId="9" fillId="3" borderId="3" xfId="84" applyFont="1" applyFill="1" applyBorder="1" applyAlignment="1">
      <alignment horizontal="center" vertical="center"/>
    </xf>
    <xf numFmtId="0" fontId="7" fillId="0" borderId="3" xfId="79" applyFont="1" applyBorder="1" applyAlignment="1">
      <alignment horizontal="center" vertical="center" wrapText="1"/>
    </xf>
    <xf numFmtId="0" fontId="7" fillId="0" borderId="3" xfId="85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center" vertical="center" wrapText="1"/>
    </xf>
    <xf numFmtId="0" fontId="7" fillId="0" borderId="17" xfId="79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vertical="center"/>
    </xf>
    <xf numFmtId="1" fontId="32" fillId="3" borderId="17" xfId="0" applyNumberFormat="1" applyFont="1" applyFill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15" fontId="32" fillId="3" borderId="17" xfId="0" applyNumberFormat="1" applyFont="1" applyFill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168" fontId="32" fillId="3" borderId="17" xfId="0" applyNumberFormat="1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1" fontId="32" fillId="0" borderId="17" xfId="0" applyNumberFormat="1" applyFont="1" applyBorder="1" applyAlignment="1">
      <alignment horizontal="center" vertical="center"/>
    </xf>
    <xf numFmtId="15" fontId="32" fillId="0" borderId="17" xfId="0" applyNumberFormat="1" applyFont="1" applyBorder="1" applyAlignment="1">
      <alignment horizontal="center" vertical="center"/>
    </xf>
    <xf numFmtId="168" fontId="32" fillId="0" borderId="17" xfId="0" applyNumberFormat="1" applyFont="1" applyBorder="1" applyAlignment="1">
      <alignment horizontal="center" vertical="center"/>
    </xf>
    <xf numFmtId="0" fontId="9" fillId="0" borderId="21" xfId="79" applyFont="1" applyBorder="1" applyAlignment="1">
      <alignment horizontal="center" vertical="center" wrapText="1"/>
    </xf>
    <xf numFmtId="0" fontId="9" fillId="0" borderId="23" xfId="79" applyFont="1" applyBorder="1" applyAlignment="1">
      <alignment horizontal="center" vertical="center" wrapText="1"/>
    </xf>
    <xf numFmtId="1" fontId="69" fillId="0" borderId="17" xfId="0" applyNumberFormat="1" applyFont="1" applyBorder="1" applyAlignment="1">
      <alignment horizontal="center" vertical="center"/>
    </xf>
    <xf numFmtId="1" fontId="70" fillId="0" borderId="17" xfId="0" applyNumberFormat="1" applyFont="1" applyBorder="1" applyAlignment="1">
      <alignment horizontal="center" vertical="center"/>
    </xf>
    <xf numFmtId="15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18" fontId="9" fillId="0" borderId="17" xfId="0" applyNumberFormat="1" applyFont="1" applyBorder="1" applyAlignment="1">
      <alignment horizontal="center" vertical="center"/>
    </xf>
    <xf numFmtId="49" fontId="71" fillId="0" borderId="4" xfId="0" applyNumberFormat="1" applyFont="1" applyBorder="1" applyAlignment="1">
      <alignment horizontal="center"/>
    </xf>
    <xf numFmtId="0" fontId="72" fillId="0" borderId="4" xfId="0" applyFont="1" applyBorder="1" applyAlignment="1">
      <alignment horizontal="center" vertical="center"/>
    </xf>
    <xf numFmtId="14" fontId="71" fillId="0" borderId="4" xfId="0" applyNumberFormat="1" applyFont="1" applyBorder="1" applyAlignment="1">
      <alignment horizontal="center"/>
    </xf>
    <xf numFmtId="0" fontId="71" fillId="0" borderId="4" xfId="0" applyFont="1" applyBorder="1" applyAlignment="1">
      <alignment horizontal="center"/>
    </xf>
    <xf numFmtId="0" fontId="71" fillId="0" borderId="4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1" fontId="71" fillId="0" borderId="34" xfId="0" applyNumberFormat="1" applyFont="1" applyBorder="1" applyAlignment="1">
      <alignment horizontal="center"/>
    </xf>
    <xf numFmtId="0" fontId="71" fillId="0" borderId="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51" fillId="0" borderId="17" xfId="0" applyFont="1" applyBorder="1"/>
    <xf numFmtId="15" fontId="7" fillId="0" borderId="1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20" fontId="7" fillId="0" borderId="17" xfId="0" applyNumberFormat="1" applyFont="1" applyBorder="1" applyAlignment="1">
      <alignment horizontal="center" vertical="center"/>
    </xf>
    <xf numFmtId="0" fontId="51" fillId="0" borderId="21" xfId="0" applyFont="1" applyBorder="1" applyAlignment="1">
      <alignment horizontal="center" vertical="center"/>
    </xf>
    <xf numFmtId="0" fontId="51" fillId="0" borderId="22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1" fontId="74" fillId="0" borderId="17" xfId="0" applyNumberFormat="1" applyFont="1" applyBorder="1" applyAlignment="1">
      <alignment horizontal="center"/>
    </xf>
    <xf numFmtId="0" fontId="9" fillId="3" borderId="18" xfId="85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vertical="center" wrapText="1"/>
    </xf>
    <xf numFmtId="15" fontId="9" fillId="3" borderId="21" xfId="85" applyNumberFormat="1" applyFont="1" applyFill="1" applyBorder="1" applyAlignment="1">
      <alignment horizontal="center" vertical="center"/>
    </xf>
    <xf numFmtId="1" fontId="49" fillId="3" borderId="21" xfId="85" applyNumberFormat="1" applyFont="1" applyFill="1" applyBorder="1" applyAlignment="1">
      <alignment horizontal="center" vertical="center" wrapText="1"/>
    </xf>
    <xf numFmtId="0" fontId="9" fillId="3" borderId="21" xfId="85" applyFont="1" applyFill="1" applyBorder="1" applyAlignment="1">
      <alignment horizontal="center" vertical="center"/>
    </xf>
    <xf numFmtId="21" fontId="12" fillId="3" borderId="21" xfId="85" applyNumberFormat="1" applyFont="1" applyFill="1" applyBorder="1" applyAlignment="1">
      <alignment horizontal="center" vertical="center"/>
    </xf>
    <xf numFmtId="15" fontId="9" fillId="3" borderId="0" xfId="85" applyNumberFormat="1" applyFont="1" applyFill="1" applyBorder="1" applyAlignment="1">
      <alignment horizontal="center" vertical="center"/>
    </xf>
    <xf numFmtId="1" fontId="49" fillId="3" borderId="0" xfId="85" applyNumberFormat="1" applyFont="1" applyFill="1" applyBorder="1" applyAlignment="1">
      <alignment horizontal="center" vertical="center" wrapText="1"/>
    </xf>
    <xf numFmtId="0" fontId="9" fillId="3" borderId="0" xfId="85" applyFont="1" applyFill="1" applyBorder="1" applyAlignment="1">
      <alignment horizontal="center" vertical="center"/>
    </xf>
    <xf numFmtId="21" fontId="12" fillId="3" borderId="0" xfId="85" applyNumberFormat="1" applyFont="1" applyFill="1" applyBorder="1" applyAlignment="1">
      <alignment horizontal="center" vertical="center"/>
    </xf>
    <xf numFmtId="0" fontId="75" fillId="3" borderId="0" xfId="85" applyFont="1" applyFill="1" applyBorder="1" applyAlignment="1">
      <alignment horizontal="center" vertical="center"/>
    </xf>
    <xf numFmtId="15" fontId="9" fillId="0" borderId="23" xfId="85" applyNumberFormat="1" applyFont="1" applyBorder="1" applyAlignment="1">
      <alignment horizontal="center" vertical="center"/>
    </xf>
    <xf numFmtId="0" fontId="9" fillId="0" borderId="23" xfId="85" applyFont="1" applyBorder="1" applyAlignment="1">
      <alignment horizontal="center" vertical="center"/>
    </xf>
    <xf numFmtId="20" fontId="9" fillId="0" borderId="23" xfId="85" applyNumberFormat="1" applyFont="1" applyBorder="1" applyAlignment="1">
      <alignment horizontal="center" vertical="center"/>
    </xf>
    <xf numFmtId="1" fontId="52" fillId="4" borderId="20" xfId="0" applyNumberFormat="1" applyFont="1" applyFill="1" applyBorder="1" applyAlignment="1">
      <alignment horizontal="center" vertical="center"/>
    </xf>
    <xf numFmtId="1" fontId="52" fillId="4" borderId="20" xfId="0" applyNumberFormat="1" applyFont="1" applyFill="1" applyBorder="1" applyAlignment="1">
      <alignment horizontal="center" vertical="center" wrapText="1"/>
    </xf>
    <xf numFmtId="0" fontId="52" fillId="4" borderId="20" xfId="0" applyFont="1" applyFill="1" applyBorder="1" applyAlignment="1">
      <alignment horizontal="center" vertical="center" wrapText="1"/>
    </xf>
    <xf numFmtId="1" fontId="50" fillId="0" borderId="17" xfId="0" applyNumberFormat="1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15" fontId="65" fillId="0" borderId="17" xfId="0" applyNumberFormat="1" applyFont="1" applyBorder="1" applyAlignment="1">
      <alignment horizontal="center" vertical="center"/>
    </xf>
    <xf numFmtId="0" fontId="65" fillId="3" borderId="17" xfId="0" applyFont="1" applyFill="1" applyBorder="1" applyAlignment="1">
      <alignment horizontal="center" vertical="center"/>
    </xf>
    <xf numFmtId="20" fontId="65" fillId="0" borderId="17" xfId="0" applyNumberFormat="1" applyFont="1" applyBorder="1" applyAlignment="1">
      <alignment horizontal="center" vertical="center"/>
    </xf>
    <xf numFmtId="1" fontId="62" fillId="3" borderId="17" xfId="0" applyNumberFormat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68" fillId="0" borderId="22" xfId="0" applyFont="1" applyBorder="1" applyAlignment="1">
      <alignment horizontal="center" vertical="center" wrapText="1"/>
    </xf>
  </cellXfs>
  <cellStyles count="86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1 2 2" xfId="9"/>
    <cellStyle name="40% - Énfasis3 2" xfId="10"/>
    <cellStyle name="40% - Énfasis4 2" xfId="11"/>
    <cellStyle name="60% - Énfasis1 2" xfId="12"/>
    <cellStyle name="60% - Énfasis2 2" xfId="13"/>
    <cellStyle name="60% - Énfasis3 2" xfId="14"/>
    <cellStyle name="60% - Énfasis4 2" xfId="15"/>
    <cellStyle name="60% - Énfasis5 2" xfId="16"/>
    <cellStyle name="60% - Énfasis6 2" xfId="17"/>
    <cellStyle name="Buena 2" xfId="18"/>
    <cellStyle name="Cálculo 2" xfId="19"/>
    <cellStyle name="Celda de comprobación 2" xfId="20"/>
    <cellStyle name="Celda vinculada 2" xfId="21"/>
    <cellStyle name="Comma 2" xfId="22"/>
    <cellStyle name="Comma 2 2" xfId="23"/>
    <cellStyle name="Comma 3" xfId="24"/>
    <cellStyle name="Currency 2" xfId="25"/>
    <cellStyle name="Currency 2 2" xfId="26"/>
    <cellStyle name="Disabled" xfId="27"/>
    <cellStyle name="Encabezado 4 2" xfId="28"/>
    <cellStyle name="Énfasis2 2" xfId="29"/>
    <cellStyle name="Énfasis3 2" xfId="30"/>
    <cellStyle name="Énfasis4 2" xfId="31"/>
    <cellStyle name="Énfasis5 2" xfId="32"/>
    <cellStyle name="Entrada 2" xfId="33"/>
    <cellStyle name="Euro" xfId="34"/>
    <cellStyle name="Hipervínculo" xfId="1" builtinId="8"/>
    <cellStyle name="Hipervínculo 2" xfId="35"/>
    <cellStyle name="Hipervínculo 2 2" xfId="36"/>
    <cellStyle name="Incorrecto 2" xfId="37"/>
    <cellStyle name="Millares" xfId="83" builtinId="3"/>
    <cellStyle name="Millares 10" xfId="38"/>
    <cellStyle name="Millares 2" xfId="80"/>
    <cellStyle name="Millares 2 10 2 2" xfId="39"/>
    <cellStyle name="Millares 2 2" xfId="82"/>
    <cellStyle name="Millares 3" xfId="40"/>
    <cellStyle name="Millares 3 10 2" xfId="41"/>
    <cellStyle name="Millares 5 3 10" xfId="42"/>
    <cellStyle name="Moneda 2" xfId="43"/>
    <cellStyle name="Moneda 2 2 2" xfId="44"/>
    <cellStyle name="MyStyle" xfId="45"/>
    <cellStyle name="Neutral 2" xfId="46"/>
    <cellStyle name="Normal" xfId="0" builtinId="0"/>
    <cellStyle name="Normal 10" xfId="85"/>
    <cellStyle name="Normal 10 2" xfId="47"/>
    <cellStyle name="Normal 168" xfId="48"/>
    <cellStyle name="Normal 2" xfId="77"/>
    <cellStyle name="Normal 2 2" xfId="49"/>
    <cellStyle name="Normal 2 2 2 2" xfId="50"/>
    <cellStyle name="Normal 2 2 3" xfId="51"/>
    <cellStyle name="Normal 2 2 3 3" xfId="52"/>
    <cellStyle name="Normal 2 3" xfId="53"/>
    <cellStyle name="Normal 2 3 7" xfId="54"/>
    <cellStyle name="Normal 3" xfId="78"/>
    <cellStyle name="Normal 3 2 2" xfId="55"/>
    <cellStyle name="Normal 3 3" xfId="56"/>
    <cellStyle name="Normal 3 4" xfId="57"/>
    <cellStyle name="Normal 4" xfId="58"/>
    <cellStyle name="Normal 4 2" xfId="81"/>
    <cellStyle name="Normal 4 3" xfId="59"/>
    <cellStyle name="Normal 5" xfId="79"/>
    <cellStyle name="Normal 6" xfId="60"/>
    <cellStyle name="Normal 7" xfId="84"/>
    <cellStyle name="Notas 2" xfId="61"/>
    <cellStyle name="Porcentaje 2" xfId="62"/>
    <cellStyle name="Porcentaje 2 2" xfId="63"/>
    <cellStyle name="Porcentaje 2 2 2" xfId="64"/>
    <cellStyle name="Porcentaje 2 3" xfId="65"/>
    <cellStyle name="Porcentaje 3" xfId="66"/>
    <cellStyle name="Porcentaje 3 2" xfId="67"/>
    <cellStyle name="Porcentaje 4" xfId="68"/>
    <cellStyle name="Porcentual 2 2" xfId="69"/>
    <cellStyle name="Salida 2" xfId="70"/>
    <cellStyle name="Texto de advertencia 2" xfId="71"/>
    <cellStyle name="Texto explicativo 2" xfId="72"/>
    <cellStyle name="Título 1 2" xfId="73"/>
    <cellStyle name="Título 2 2" xfId="74"/>
    <cellStyle name="Título 3 2" xfId="75"/>
    <cellStyle name="Total 2" xfId="76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6"/>
    </tableStyle>
    <tableStyle name="Estilo de escala de tiempo 1" pivot="0" table="0" count="2">
      <tableStyleElement type="wholeTable" dxfId="45"/>
      <tableStyleElement type="headerRow" dxfId="44"/>
    </tableStyle>
    <tableStyle name="Estilo de escala de tiempo 1 2" pivot="0" table="0" count="2">
      <tableStyleElement type="wholeTable" dxfId="43"/>
      <tableStyleElement type="headerRow" dxfId="42"/>
    </tableStyle>
    <tableStyle name="Estilo de escala de tiempo 2" pivot="0" table="0" count="2">
      <tableStyleElement type="wholeTable" dxfId="41"/>
      <tableStyleElement type="headerRow" dxfId="40"/>
    </tableStyle>
    <tableStyle name="Estilo de segmentación de datos 1" pivot="0" table="0" count="2">
      <tableStyleElement type="wholeTable" dxfId="39"/>
      <tableStyleElement type="headerRow" dxfId="38"/>
    </tableStyle>
    <tableStyle name="SlicerStyleOther1 2" pivot="0" table="0" count="2">
      <tableStyleElement type="wholeTable" dxfId="37"/>
      <tableStyleElement type="headerRow" dxfId="36"/>
    </tableStyle>
    <tableStyle name="TimeSlicerStyleDark3 2" pivot="0" table="0" count="2">
      <tableStyleElement type="wholeTable" dxfId="35"/>
      <tableStyleElement type="headerRow" dxfId="34"/>
    </tableStyle>
    <tableStyle name="CHINCHA-style" pivot="0" count="2">
      <tableStyleElement type="firstRowStripe" dxfId="33"/>
      <tableStyleElement type="secondRowStripe" dxfId="32"/>
    </tableStyle>
    <tableStyle name="CASMA-style" pivot="0" count="2">
      <tableStyleElement type="firstRowStripe" dxfId="31"/>
      <tableStyleElement type="secondRowStripe" dxfId="30"/>
    </tableStyle>
    <tableStyle name="PISCO-style" pivot="0" count="2">
      <tableStyleElement type="firstRowStripe" dxfId="29"/>
      <tableStyleElement type="secondRowStripe" dxfId="28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7"/>
      <tableStyleElement type="firstColumnStripe" dxfId="26"/>
    </tableStyle>
    <tableStyle name="Estilo de tabla dinámica 2" table="0" count="10">
      <tableStyleElement type="wholeTable" dxfId="25"/>
      <tableStyleElement type="headerRow" dxfId="24"/>
      <tableStyleElement type="firstRowStripe" dxfId="23"/>
      <tableStyleElement type="firstColumnStripe" dxfId="22"/>
      <tableStyleElement type="secondColumnStripe" dxfId="21"/>
      <tableStyleElement type="firstSubtotalColumn" dxfId="20"/>
      <tableStyleElement type="firstSubtotalRow" dxfId="19"/>
      <tableStyleElement type="blankRow" dxfId="18"/>
      <tableStyleElement type="pageFieldLabels" dxfId="17"/>
      <tableStyleElement type="pageFieldValues" dxfId="16"/>
    </tableStyle>
    <tableStyle name="Estilo de tabla dinámica 2 2" table="0" count="3">
      <tableStyleElement type="wholeTable" dxfId="15"/>
      <tableStyleElement type="pageFieldLabels" dxfId="14"/>
      <tableStyleElement type="pageFieldValues" dxfId="13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mrcelis@senasa.gob.pe" TargetMode="External"/><Relationship Id="rId16" Type="http://schemas.openxmlformats.org/officeDocument/2006/relationships/hyperlink" Target="mailto:cesarpisfil23@gmail.com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tabSelected="1" topLeftCell="E59" zoomScale="52" zoomScaleNormal="52" workbookViewId="0">
      <selection activeCell="K65" sqref="K65:K68"/>
    </sheetView>
  </sheetViews>
  <sheetFormatPr baseColWidth="10" defaultColWidth="11.44140625" defaultRowHeight="30.75" customHeight="1"/>
  <cols>
    <col min="1" max="1" width="32.5546875" style="11" customWidth="1"/>
    <col min="2" max="2" width="29.109375" style="11" customWidth="1"/>
    <col min="3" max="3" width="25.33203125" style="11" customWidth="1"/>
    <col min="4" max="4" width="39.44140625" style="11" customWidth="1"/>
    <col min="5" max="5" width="60" style="11" customWidth="1"/>
    <col min="6" max="6" width="57.6640625" style="11" customWidth="1"/>
    <col min="7" max="7" width="55.44140625" style="11" customWidth="1"/>
    <col min="8" max="8" width="31.5546875" style="11" customWidth="1"/>
    <col min="9" max="9" width="40.44140625" style="11" customWidth="1"/>
    <col min="10" max="10" width="50" style="11" customWidth="1"/>
    <col min="11" max="11" width="61.44140625" style="11" customWidth="1"/>
    <col min="12" max="12" width="38.6640625" style="11" customWidth="1"/>
    <col min="13" max="16384" width="11.44140625" style="11"/>
  </cols>
  <sheetData>
    <row r="2" spans="1:12" ht="30.75" customHeight="1">
      <c r="A2" s="191" t="s">
        <v>0</v>
      </c>
      <c r="B2" s="192"/>
      <c r="C2" s="37"/>
      <c r="D2" s="37"/>
      <c r="E2" s="12"/>
      <c r="F2" s="12"/>
      <c r="G2" s="12"/>
      <c r="H2" s="13"/>
      <c r="I2" s="12"/>
      <c r="J2" s="12"/>
      <c r="K2" s="12"/>
    </row>
    <row r="3" spans="1:12" ht="48.75" customHeight="1">
      <c r="A3" s="38" t="s">
        <v>1</v>
      </c>
      <c r="B3" s="38" t="s">
        <v>2</v>
      </c>
      <c r="C3" s="39" t="s">
        <v>3</v>
      </c>
      <c r="D3" s="38" t="s">
        <v>4</v>
      </c>
      <c r="E3" s="38" t="s">
        <v>5</v>
      </c>
      <c r="F3" s="38" t="s">
        <v>6</v>
      </c>
      <c r="G3" s="38" t="s">
        <v>7</v>
      </c>
      <c r="H3" s="38" t="s">
        <v>8</v>
      </c>
      <c r="I3" s="38" t="s">
        <v>9</v>
      </c>
      <c r="J3" s="39" t="s">
        <v>10</v>
      </c>
      <c r="K3" s="39" t="s">
        <v>11</v>
      </c>
    </row>
    <row r="4" spans="1:12" ht="30.75" customHeight="1">
      <c r="A4" s="157" t="s">
        <v>83</v>
      </c>
      <c r="B4" s="158" t="s">
        <v>84</v>
      </c>
      <c r="C4" s="149">
        <v>46270</v>
      </c>
      <c r="D4" s="159" t="s">
        <v>85</v>
      </c>
      <c r="E4" s="148" t="s">
        <v>86</v>
      </c>
      <c r="F4" s="158" t="s">
        <v>87</v>
      </c>
      <c r="G4" s="160" t="s">
        <v>88</v>
      </c>
      <c r="H4" s="161">
        <v>0.66666666666666663</v>
      </c>
      <c r="I4" s="162" t="s">
        <v>77</v>
      </c>
      <c r="J4" s="202" t="s">
        <v>136</v>
      </c>
      <c r="K4" s="107"/>
    </row>
    <row r="5" spans="1:12" ht="30.75" customHeight="1">
      <c r="A5" s="224" t="s">
        <v>121</v>
      </c>
      <c r="B5" s="225" t="s">
        <v>122</v>
      </c>
      <c r="C5" s="226">
        <v>46270</v>
      </c>
      <c r="D5" s="227" t="s">
        <v>123</v>
      </c>
      <c r="E5" s="228" t="s">
        <v>124</v>
      </c>
      <c r="F5" s="228" t="s">
        <v>124</v>
      </c>
      <c r="G5" s="229" t="s">
        <v>125</v>
      </c>
      <c r="H5" s="230">
        <v>0.45833333333333331</v>
      </c>
      <c r="I5" s="231" t="s">
        <v>77</v>
      </c>
      <c r="J5" s="203"/>
      <c r="K5" s="121"/>
    </row>
    <row r="6" spans="1:12" ht="30.75" customHeight="1">
      <c r="A6" s="126"/>
      <c r="B6" s="121"/>
      <c r="C6" s="122"/>
      <c r="D6" s="121"/>
      <c r="E6" s="123"/>
      <c r="F6" s="121"/>
      <c r="G6" s="121"/>
      <c r="H6" s="118"/>
      <c r="I6" s="124"/>
      <c r="J6" s="125"/>
      <c r="K6" s="127"/>
    </row>
    <row r="7" spans="1:12" ht="30.75" customHeight="1">
      <c r="A7" s="120"/>
      <c r="B7" s="121"/>
      <c r="C7" s="122"/>
      <c r="D7" s="121"/>
      <c r="E7" s="123"/>
      <c r="F7" s="121"/>
      <c r="G7" s="121"/>
      <c r="H7" s="118"/>
      <c r="I7" s="124"/>
      <c r="J7" s="125"/>
      <c r="K7" s="121"/>
    </row>
    <row r="8" spans="1:12" ht="30.75" customHeight="1">
      <c r="A8" s="120"/>
      <c r="B8" s="121"/>
      <c r="C8" s="122"/>
      <c r="D8" s="121"/>
      <c r="E8" s="123"/>
      <c r="F8" s="121"/>
      <c r="G8" s="121"/>
      <c r="H8" s="118"/>
      <c r="I8" s="124"/>
      <c r="J8" s="125"/>
      <c r="K8" s="121"/>
      <c r="L8" s="14"/>
    </row>
    <row r="9" spans="1:12" ht="30.75" customHeight="1">
      <c r="A9" s="40"/>
      <c r="B9" s="41"/>
      <c r="C9" s="42"/>
      <c r="D9" s="41"/>
      <c r="E9" s="43"/>
      <c r="F9" s="41"/>
      <c r="G9" s="41"/>
      <c r="H9" s="44"/>
      <c r="I9" s="45"/>
      <c r="J9" s="119"/>
      <c r="K9" s="107"/>
      <c r="L9" s="14"/>
    </row>
    <row r="10" spans="1:12" s="8" customFormat="1" ht="30.75" customHeight="1">
      <c r="A10" s="40"/>
      <c r="B10" s="41"/>
      <c r="C10" s="42"/>
      <c r="D10" s="41"/>
      <c r="E10" s="43"/>
      <c r="F10" s="41"/>
      <c r="G10" s="41"/>
      <c r="H10" s="44"/>
      <c r="I10" s="45"/>
      <c r="J10" s="119"/>
      <c r="K10" s="107"/>
    </row>
    <row r="11" spans="1:12" s="8" customFormat="1" ht="30.75" customHeight="1">
      <c r="A11" s="169"/>
      <c r="B11" s="168"/>
      <c r="C11" s="170"/>
      <c r="D11" s="117"/>
      <c r="E11" s="151"/>
      <c r="F11" s="151"/>
      <c r="G11" s="151"/>
      <c r="H11" s="171"/>
      <c r="I11" s="151"/>
      <c r="J11" s="115"/>
      <c r="K11" s="33"/>
    </row>
    <row r="12" spans="1:12" s="8" customFormat="1" ht="30.75" customHeight="1">
      <c r="A12" s="53"/>
      <c r="B12" s="54"/>
      <c r="C12" s="55"/>
      <c r="D12" s="54"/>
      <c r="E12" s="56"/>
      <c r="F12" s="55"/>
      <c r="G12" s="57"/>
      <c r="H12" s="58"/>
      <c r="I12" s="59"/>
      <c r="J12" s="50"/>
      <c r="K12" s="33"/>
    </row>
    <row r="13" spans="1:12" s="8" customFormat="1" ht="30.75" customHeight="1">
      <c r="A13" s="60"/>
      <c r="B13" s="60"/>
      <c r="C13" s="60"/>
      <c r="D13" s="53"/>
      <c r="E13" s="54"/>
      <c r="F13" s="61"/>
      <c r="G13" s="54"/>
      <c r="H13" s="56"/>
      <c r="I13" s="55"/>
      <c r="J13" s="56"/>
      <c r="K13" s="58"/>
    </row>
    <row r="14" spans="1:12" s="8" customFormat="1" ht="30.75" customHeight="1">
      <c r="A14" s="193" t="s">
        <v>61</v>
      </c>
      <c r="B14" s="194"/>
      <c r="C14" s="62"/>
      <c r="D14" s="63"/>
      <c r="E14" s="63"/>
      <c r="F14" s="63"/>
      <c r="G14" s="63"/>
      <c r="H14" s="64"/>
      <c r="I14" s="63"/>
      <c r="J14" s="65"/>
      <c r="K14" s="65"/>
    </row>
    <row r="15" spans="1:12" s="8" customFormat="1" ht="30.75" customHeight="1">
      <c r="A15" s="140" t="s">
        <v>12</v>
      </c>
      <c r="B15" s="141" t="s">
        <v>2</v>
      </c>
      <c r="C15" s="142" t="s">
        <v>3</v>
      </c>
      <c r="D15" s="141" t="s">
        <v>4</v>
      </c>
      <c r="E15" s="141" t="s">
        <v>5</v>
      </c>
      <c r="F15" s="141" t="s">
        <v>6</v>
      </c>
      <c r="G15" s="141" t="s">
        <v>7</v>
      </c>
      <c r="H15" s="143" t="s">
        <v>8</v>
      </c>
      <c r="I15" s="141" t="s">
        <v>9</v>
      </c>
      <c r="J15" s="141" t="s">
        <v>10</v>
      </c>
      <c r="K15" s="66"/>
    </row>
    <row r="16" spans="1:12" s="8" customFormat="1" ht="30.75" customHeight="1">
      <c r="A16" s="169">
        <v>1260727572</v>
      </c>
      <c r="B16" s="168" t="s">
        <v>109</v>
      </c>
      <c r="C16" s="170">
        <v>46270</v>
      </c>
      <c r="D16" s="151" t="s">
        <v>98</v>
      </c>
      <c r="E16" s="151" t="s">
        <v>110</v>
      </c>
      <c r="F16" s="151" t="s">
        <v>111</v>
      </c>
      <c r="G16" s="151" t="s">
        <v>112</v>
      </c>
      <c r="H16" s="171">
        <v>0.41666666666666669</v>
      </c>
      <c r="I16" s="151" t="s">
        <v>113</v>
      </c>
      <c r="J16" s="201" t="s">
        <v>134</v>
      </c>
      <c r="K16" s="182"/>
    </row>
    <row r="17" spans="1:11" s="8" customFormat="1" ht="30.75" customHeight="1">
      <c r="A17" s="169">
        <v>1260727548</v>
      </c>
      <c r="B17" s="168" t="s">
        <v>109</v>
      </c>
      <c r="C17" s="170">
        <v>46270</v>
      </c>
      <c r="D17" s="151" t="s">
        <v>98</v>
      </c>
      <c r="E17" s="151" t="s">
        <v>110</v>
      </c>
      <c r="F17" s="151" t="s">
        <v>111</v>
      </c>
      <c r="G17" s="151" t="s">
        <v>112</v>
      </c>
      <c r="H17" s="171">
        <v>0.41666666666666669</v>
      </c>
      <c r="I17" s="151" t="s">
        <v>114</v>
      </c>
      <c r="J17" s="201"/>
      <c r="K17" s="65"/>
    </row>
    <row r="18" spans="1:11" s="8" customFormat="1" ht="30.75" customHeight="1">
      <c r="A18" s="109"/>
      <c r="B18" s="110"/>
      <c r="C18" s="111"/>
      <c r="D18" s="110"/>
      <c r="E18" s="110"/>
      <c r="F18" s="63"/>
      <c r="G18" s="110"/>
      <c r="H18" s="112"/>
      <c r="I18" s="63"/>
      <c r="J18" s="113"/>
      <c r="K18" s="65"/>
    </row>
    <row r="19" spans="1:11" s="8" customFormat="1" ht="30.75" customHeight="1">
      <c r="A19" s="60"/>
      <c r="B19" s="60"/>
      <c r="C19" s="60"/>
      <c r="D19" s="18"/>
      <c r="E19" s="12"/>
      <c r="F19" s="16"/>
      <c r="G19" s="12"/>
      <c r="H19" s="12"/>
      <c r="I19" s="12"/>
      <c r="J19" s="12"/>
      <c r="K19" s="13"/>
    </row>
    <row r="20" spans="1:11" s="9" customFormat="1" ht="30.75" customHeight="1">
      <c r="A20" s="18"/>
      <c r="B20" s="19"/>
      <c r="C20" s="20"/>
      <c r="D20" s="19"/>
      <c r="E20" s="19"/>
      <c r="F20" s="12"/>
      <c r="G20" s="19"/>
      <c r="H20" s="21"/>
      <c r="I20" s="12"/>
      <c r="J20" s="15"/>
      <c r="K20" s="22"/>
    </row>
    <row r="21" spans="1:11" s="9" customFormat="1" ht="30.75" customHeight="1">
      <c r="A21" s="195" t="s">
        <v>14</v>
      </c>
      <c r="B21" s="195"/>
      <c r="C21" s="16"/>
      <c r="D21" s="12"/>
      <c r="E21" s="12"/>
      <c r="F21" s="12"/>
      <c r="G21" s="12"/>
      <c r="H21" s="13"/>
      <c r="I21" s="12"/>
      <c r="J21" s="17"/>
      <c r="K21" s="17"/>
    </row>
    <row r="22" spans="1:11" s="9" customFormat="1" ht="30.75" customHeight="1">
      <c r="A22" s="38" t="s">
        <v>12</v>
      </c>
      <c r="B22" s="46" t="s">
        <v>2</v>
      </c>
      <c r="C22" s="47" t="s">
        <v>3</v>
      </c>
      <c r="D22" s="46" t="s">
        <v>4</v>
      </c>
      <c r="E22" s="46" t="s">
        <v>5</v>
      </c>
      <c r="F22" s="46" t="s">
        <v>6</v>
      </c>
      <c r="G22" s="46" t="s">
        <v>7</v>
      </c>
      <c r="H22" s="48" t="s">
        <v>8</v>
      </c>
      <c r="I22" s="46" t="s">
        <v>9</v>
      </c>
      <c r="J22" s="46" t="s">
        <v>10</v>
      </c>
      <c r="K22" s="49" t="s">
        <v>13</v>
      </c>
    </row>
    <row r="23" spans="1:11" s="9" customFormat="1" ht="30.75" customHeight="1">
      <c r="A23" s="136">
        <v>260940009182</v>
      </c>
      <c r="B23" s="117" t="s">
        <v>66</v>
      </c>
      <c r="C23" s="137">
        <v>46270</v>
      </c>
      <c r="D23" s="117" t="s">
        <v>67</v>
      </c>
      <c r="E23" s="117" t="s">
        <v>68</v>
      </c>
      <c r="F23" s="117" t="s">
        <v>69</v>
      </c>
      <c r="G23" s="117" t="s">
        <v>70</v>
      </c>
      <c r="H23" s="138" t="s">
        <v>71</v>
      </c>
      <c r="I23" s="139" t="s">
        <v>72</v>
      </c>
      <c r="J23" s="186" t="s">
        <v>136</v>
      </c>
      <c r="K23" s="33"/>
    </row>
    <row r="24" spans="1:11" s="9" customFormat="1" ht="30.75" customHeight="1">
      <c r="A24" s="220" t="s">
        <v>142</v>
      </c>
      <c r="B24" s="87" t="s">
        <v>66</v>
      </c>
      <c r="C24" s="221">
        <v>46270</v>
      </c>
      <c r="D24" s="222" t="s">
        <v>143</v>
      </c>
      <c r="E24" s="87" t="s">
        <v>144</v>
      </c>
      <c r="F24" s="87" t="s">
        <v>144</v>
      </c>
      <c r="G24" s="87" t="s">
        <v>145</v>
      </c>
      <c r="H24" s="223" t="s">
        <v>146</v>
      </c>
      <c r="I24" s="89" t="s">
        <v>72</v>
      </c>
      <c r="J24" s="269" t="s">
        <v>141</v>
      </c>
      <c r="K24" s="33"/>
    </row>
    <row r="25" spans="1:11" s="9" customFormat="1" ht="30.75" customHeight="1">
      <c r="A25" s="206" t="s">
        <v>147</v>
      </c>
      <c r="B25" s="233" t="s">
        <v>148</v>
      </c>
      <c r="C25" s="234">
        <v>46270</v>
      </c>
      <c r="D25" s="235" t="s">
        <v>123</v>
      </c>
      <c r="E25" s="235" t="s">
        <v>149</v>
      </c>
      <c r="F25" s="235" t="s">
        <v>149</v>
      </c>
      <c r="G25" s="232" t="s">
        <v>150</v>
      </c>
      <c r="H25" s="236">
        <v>0.41666666666666669</v>
      </c>
      <c r="I25" s="235" t="s">
        <v>72</v>
      </c>
      <c r="J25" s="237" t="s">
        <v>136</v>
      </c>
      <c r="K25" s="33"/>
    </row>
    <row r="26" spans="1:11" s="9" customFormat="1" ht="30.75" customHeight="1">
      <c r="A26" s="206">
        <v>260940009160</v>
      </c>
      <c r="B26" s="233" t="s">
        <v>148</v>
      </c>
      <c r="C26" s="234">
        <v>46270</v>
      </c>
      <c r="D26" s="235" t="s">
        <v>123</v>
      </c>
      <c r="E26" s="235" t="s">
        <v>149</v>
      </c>
      <c r="F26" s="235" t="s">
        <v>149</v>
      </c>
      <c r="G26" s="232" t="s">
        <v>150</v>
      </c>
      <c r="H26" s="236">
        <v>0.5</v>
      </c>
      <c r="I26" s="235" t="s">
        <v>72</v>
      </c>
      <c r="J26" s="238"/>
      <c r="K26" s="33"/>
    </row>
    <row r="27" spans="1:11" s="9" customFormat="1" ht="30.75" customHeight="1">
      <c r="A27" s="206">
        <v>260940009159</v>
      </c>
      <c r="B27" s="233" t="s">
        <v>148</v>
      </c>
      <c r="C27" s="234">
        <v>46270</v>
      </c>
      <c r="D27" s="235" t="s">
        <v>123</v>
      </c>
      <c r="E27" s="235" t="s">
        <v>149</v>
      </c>
      <c r="F27" s="235" t="s">
        <v>149</v>
      </c>
      <c r="G27" s="232" t="s">
        <v>150</v>
      </c>
      <c r="H27" s="236">
        <v>0.47916666666666669</v>
      </c>
      <c r="I27" s="235" t="s">
        <v>72</v>
      </c>
      <c r="J27" s="239"/>
      <c r="K27" s="108"/>
    </row>
    <row r="28" spans="1:11" s="9" customFormat="1" ht="30.75" customHeight="1">
      <c r="A28" s="67"/>
      <c r="B28" s="68"/>
      <c r="C28" s="69"/>
      <c r="D28" s="63"/>
      <c r="E28" s="70"/>
      <c r="F28" s="70"/>
      <c r="G28" s="70"/>
      <c r="H28" s="70"/>
      <c r="I28" s="71"/>
      <c r="J28" s="70"/>
      <c r="K28" s="22"/>
    </row>
    <row r="29" spans="1:11" s="9" customFormat="1" ht="30.75" customHeight="1">
      <c r="A29" s="72"/>
      <c r="B29" s="73"/>
      <c r="C29" s="23"/>
      <c r="D29" s="19"/>
      <c r="E29" s="24"/>
      <c r="F29" s="19"/>
      <c r="G29" s="19"/>
      <c r="H29" s="25"/>
      <c r="I29" s="26"/>
      <c r="J29" s="27"/>
      <c r="K29" s="28"/>
    </row>
    <row r="30" spans="1:11" s="9" customFormat="1" ht="30.75" customHeight="1">
      <c r="A30" s="187" t="s">
        <v>60</v>
      </c>
      <c r="B30" s="188"/>
      <c r="C30" s="74"/>
      <c r="D30" s="75"/>
      <c r="E30" s="75"/>
      <c r="F30" s="75"/>
      <c r="G30" s="75"/>
      <c r="H30" s="76"/>
      <c r="I30" s="75"/>
      <c r="J30" s="77"/>
      <c r="K30" s="77"/>
    </row>
    <row r="31" spans="1:11" s="9" customFormat="1" ht="30.75" customHeight="1">
      <c r="A31" s="78" t="s">
        <v>12</v>
      </c>
      <c r="B31" s="79" t="s">
        <v>2</v>
      </c>
      <c r="C31" s="80" t="s">
        <v>3</v>
      </c>
      <c r="D31" s="81" t="s">
        <v>4</v>
      </c>
      <c r="E31" s="81" t="s">
        <v>5</v>
      </c>
      <c r="F31" s="81" t="s">
        <v>6</v>
      </c>
      <c r="G31" s="81" t="s">
        <v>7</v>
      </c>
      <c r="H31" s="82" t="s">
        <v>8</v>
      </c>
      <c r="I31" s="81" t="s">
        <v>9</v>
      </c>
      <c r="J31" s="184" t="s">
        <v>10</v>
      </c>
      <c r="K31" s="83"/>
    </row>
    <row r="32" spans="1:11" s="9" customFormat="1" ht="30.75" customHeight="1">
      <c r="A32" s="116">
        <v>260940009177</v>
      </c>
      <c r="B32" s="164" t="s">
        <v>60</v>
      </c>
      <c r="C32" s="163">
        <v>46270</v>
      </c>
      <c r="D32" s="117" t="s">
        <v>89</v>
      </c>
      <c r="E32" s="117" t="s">
        <v>90</v>
      </c>
      <c r="F32" s="117" t="s">
        <v>91</v>
      </c>
      <c r="G32" s="117" t="s">
        <v>92</v>
      </c>
      <c r="H32" s="118">
        <v>0.375</v>
      </c>
      <c r="I32" s="117" t="s">
        <v>93</v>
      </c>
      <c r="J32" s="185" t="s">
        <v>134</v>
      </c>
      <c r="K32" s="183"/>
    </row>
    <row r="33" spans="1:11" s="9" customFormat="1" ht="30.75" customHeight="1">
      <c r="A33" s="85"/>
      <c r="B33" s="86"/>
      <c r="C33" s="84"/>
      <c r="D33" s="87"/>
      <c r="E33" s="87"/>
      <c r="F33" s="87"/>
      <c r="G33" s="87"/>
      <c r="H33" s="88"/>
      <c r="I33" s="89"/>
      <c r="J33" s="180"/>
      <c r="K33" s="90"/>
    </row>
    <row r="34" spans="1:11" s="9" customFormat="1" ht="30.75" customHeight="1">
      <c r="A34" s="85"/>
      <c r="B34" s="86"/>
      <c r="C34" s="84"/>
      <c r="D34" s="87"/>
      <c r="E34" s="87"/>
      <c r="F34" s="87"/>
      <c r="G34" s="87"/>
      <c r="H34" s="88"/>
      <c r="I34" s="89"/>
      <c r="J34" s="181"/>
      <c r="K34" s="90"/>
    </row>
    <row r="35" spans="1:11" s="9" customFormat="1" ht="30.75" customHeight="1">
      <c r="A35" s="91"/>
      <c r="B35" s="92"/>
      <c r="C35" s="93"/>
      <c r="D35" s="12"/>
      <c r="E35" s="12"/>
      <c r="F35" s="12"/>
      <c r="G35" s="12"/>
      <c r="H35" s="94"/>
      <c r="I35" s="95"/>
      <c r="J35" s="12"/>
      <c r="K35" s="29"/>
    </row>
    <row r="36" spans="1:11" s="9" customFormat="1" ht="30.75" customHeight="1">
      <c r="A36" s="189" t="s">
        <v>15</v>
      </c>
      <c r="B36" s="190"/>
      <c r="C36" s="30"/>
      <c r="D36" s="31"/>
      <c r="E36" s="31"/>
      <c r="F36" s="31"/>
      <c r="G36" s="31"/>
      <c r="H36" s="32"/>
      <c r="I36" s="31"/>
      <c r="J36" s="27"/>
      <c r="K36" s="29"/>
    </row>
    <row r="37" spans="1:11" s="9" customFormat="1" ht="30.75" customHeight="1">
      <c r="A37" s="38" t="s">
        <v>1</v>
      </c>
      <c r="B37" s="38" t="s">
        <v>2</v>
      </c>
      <c r="C37" s="39" t="s">
        <v>3</v>
      </c>
      <c r="D37" s="38" t="s">
        <v>4</v>
      </c>
      <c r="E37" s="38" t="s">
        <v>5</v>
      </c>
      <c r="F37" s="38" t="s">
        <v>6</v>
      </c>
      <c r="G37" s="38" t="s">
        <v>7</v>
      </c>
      <c r="H37" s="38" t="s">
        <v>8</v>
      </c>
      <c r="I37" s="38" t="s">
        <v>9</v>
      </c>
      <c r="J37" s="39" t="s">
        <v>10</v>
      </c>
      <c r="K37" s="96" t="s">
        <v>13</v>
      </c>
    </row>
    <row r="38" spans="1:11" s="9" customFormat="1" ht="30.75" customHeight="1">
      <c r="A38" s="144">
        <v>260940009112</v>
      </c>
      <c r="B38" s="145" t="s">
        <v>73</v>
      </c>
      <c r="C38" s="146">
        <v>46270</v>
      </c>
      <c r="D38" s="145" t="s">
        <v>74</v>
      </c>
      <c r="E38" s="145" t="s">
        <v>75</v>
      </c>
      <c r="F38" s="145" t="s">
        <v>75</v>
      </c>
      <c r="G38" s="145" t="s">
        <v>76</v>
      </c>
      <c r="H38" s="147">
        <v>0.33333333333333331</v>
      </c>
      <c r="I38" s="145" t="s">
        <v>77</v>
      </c>
      <c r="J38" s="197" t="s">
        <v>138</v>
      </c>
      <c r="K38" s="36"/>
    </row>
    <row r="39" spans="1:11" s="9" customFormat="1" ht="30.75" customHeight="1">
      <c r="A39" s="144">
        <v>260940009147</v>
      </c>
      <c r="B39" s="145" t="s">
        <v>73</v>
      </c>
      <c r="C39" s="146">
        <v>46270</v>
      </c>
      <c r="D39" s="145" t="s">
        <v>74</v>
      </c>
      <c r="E39" s="145" t="s">
        <v>75</v>
      </c>
      <c r="F39" s="145" t="s">
        <v>75</v>
      </c>
      <c r="G39" s="145" t="s">
        <v>76</v>
      </c>
      <c r="H39" s="147">
        <v>0.33333333333333331</v>
      </c>
      <c r="I39" s="145" t="s">
        <v>77</v>
      </c>
      <c r="J39" s="197"/>
      <c r="K39" s="36"/>
    </row>
    <row r="40" spans="1:11" s="9" customFormat="1" ht="30.75" customHeight="1">
      <c r="A40" s="219">
        <v>260940009209</v>
      </c>
      <c r="B40" s="117" t="s">
        <v>78</v>
      </c>
      <c r="C40" s="137">
        <v>46270</v>
      </c>
      <c r="D40" s="117" t="s">
        <v>79</v>
      </c>
      <c r="E40" s="117" t="s">
        <v>75</v>
      </c>
      <c r="F40" s="117" t="s">
        <v>75</v>
      </c>
      <c r="G40" s="117" t="s">
        <v>80</v>
      </c>
      <c r="H40" s="150">
        <v>0.33333333333333331</v>
      </c>
      <c r="I40" s="151" t="s">
        <v>81</v>
      </c>
      <c r="J40" s="198" t="s">
        <v>137</v>
      </c>
      <c r="K40" s="36"/>
    </row>
    <row r="41" spans="1:11" s="9" customFormat="1" ht="30.75" customHeight="1">
      <c r="A41" s="219">
        <v>260940009210</v>
      </c>
      <c r="B41" s="117" t="s">
        <v>78</v>
      </c>
      <c r="C41" s="137">
        <v>46270</v>
      </c>
      <c r="D41" s="117" t="s">
        <v>79</v>
      </c>
      <c r="E41" s="117" t="s">
        <v>75</v>
      </c>
      <c r="F41" s="117" t="s">
        <v>75</v>
      </c>
      <c r="G41" s="117" t="s">
        <v>80</v>
      </c>
      <c r="H41" s="150">
        <v>0.375</v>
      </c>
      <c r="I41" s="151" t="s">
        <v>82</v>
      </c>
      <c r="J41" s="198"/>
      <c r="K41" s="36"/>
    </row>
    <row r="42" spans="1:11" s="9" customFormat="1" ht="30.75" customHeight="1">
      <c r="A42" s="206">
        <v>260940009188</v>
      </c>
      <c r="B42" s="116" t="s">
        <v>15</v>
      </c>
      <c r="C42" s="137">
        <v>46270</v>
      </c>
      <c r="D42" s="117" t="s">
        <v>79</v>
      </c>
      <c r="E42" s="117" t="s">
        <v>94</v>
      </c>
      <c r="F42" s="117" t="s">
        <v>94</v>
      </c>
      <c r="G42" s="117" t="s">
        <v>95</v>
      </c>
      <c r="H42" s="138">
        <v>0.375</v>
      </c>
      <c r="I42" s="117" t="s">
        <v>77</v>
      </c>
      <c r="J42" s="199" t="s">
        <v>139</v>
      </c>
      <c r="K42" s="207" t="s">
        <v>140</v>
      </c>
    </row>
    <row r="43" spans="1:11" s="9" customFormat="1" ht="30.75" customHeight="1">
      <c r="A43" s="206">
        <v>260940009189</v>
      </c>
      <c r="B43" s="116" t="s">
        <v>15</v>
      </c>
      <c r="C43" s="137">
        <v>46270</v>
      </c>
      <c r="D43" s="117" t="s">
        <v>79</v>
      </c>
      <c r="E43" s="117" t="s">
        <v>94</v>
      </c>
      <c r="F43" s="117" t="s">
        <v>94</v>
      </c>
      <c r="G43" s="117" t="s">
        <v>95</v>
      </c>
      <c r="H43" s="138">
        <v>0.41666666666666669</v>
      </c>
      <c r="I43" s="117" t="s">
        <v>77</v>
      </c>
      <c r="J43" s="199"/>
      <c r="K43" s="207" t="s">
        <v>140</v>
      </c>
    </row>
    <row r="44" spans="1:11" s="9" customFormat="1" ht="30.75" customHeight="1">
      <c r="A44" s="206">
        <v>260940009190</v>
      </c>
      <c r="B44" s="116" t="s">
        <v>15</v>
      </c>
      <c r="C44" s="137">
        <v>46270</v>
      </c>
      <c r="D44" s="117" t="s">
        <v>79</v>
      </c>
      <c r="E44" s="117" t="s">
        <v>94</v>
      </c>
      <c r="F44" s="117" t="s">
        <v>94</v>
      </c>
      <c r="G44" s="117" t="s">
        <v>95</v>
      </c>
      <c r="H44" s="138">
        <v>0.45833333333333331</v>
      </c>
      <c r="I44" s="117" t="s">
        <v>96</v>
      </c>
      <c r="J44" s="199"/>
      <c r="K44" s="207" t="s">
        <v>140</v>
      </c>
    </row>
    <row r="45" spans="1:11" s="9" customFormat="1" ht="30.75" customHeight="1">
      <c r="A45" s="206">
        <v>260940009203</v>
      </c>
      <c r="B45" s="116" t="s">
        <v>15</v>
      </c>
      <c r="C45" s="137">
        <v>46270</v>
      </c>
      <c r="D45" s="117" t="s">
        <v>79</v>
      </c>
      <c r="E45" s="117" t="s">
        <v>94</v>
      </c>
      <c r="F45" s="117" t="s">
        <v>94</v>
      </c>
      <c r="G45" s="117" t="s">
        <v>95</v>
      </c>
      <c r="H45" s="138">
        <v>0.5</v>
      </c>
      <c r="I45" s="117" t="s">
        <v>133</v>
      </c>
      <c r="J45" s="199"/>
      <c r="K45" s="35"/>
    </row>
    <row r="46" spans="1:11" s="9" customFormat="1" ht="30.75" customHeight="1">
      <c r="A46" s="206">
        <v>260940008948</v>
      </c>
      <c r="B46" s="116" t="s">
        <v>15</v>
      </c>
      <c r="C46" s="137">
        <v>46270</v>
      </c>
      <c r="D46" s="117" t="s">
        <v>79</v>
      </c>
      <c r="E46" s="117" t="s">
        <v>94</v>
      </c>
      <c r="F46" s="117" t="s">
        <v>94</v>
      </c>
      <c r="G46" s="117" t="s">
        <v>95</v>
      </c>
      <c r="H46" s="138">
        <v>0.625</v>
      </c>
      <c r="I46" s="117" t="s">
        <v>97</v>
      </c>
      <c r="J46" s="199"/>
      <c r="K46" s="35"/>
    </row>
    <row r="47" spans="1:11" s="10" customFormat="1" ht="30.75" customHeight="1">
      <c r="A47" s="206">
        <v>260940009204</v>
      </c>
      <c r="B47" s="116" t="s">
        <v>15</v>
      </c>
      <c r="C47" s="137">
        <v>46270</v>
      </c>
      <c r="D47" s="117" t="s">
        <v>79</v>
      </c>
      <c r="E47" s="117" t="s">
        <v>94</v>
      </c>
      <c r="F47" s="117" t="s">
        <v>94</v>
      </c>
      <c r="G47" s="117" t="s">
        <v>95</v>
      </c>
      <c r="H47" s="138">
        <v>0.54166666666666663</v>
      </c>
      <c r="I47" s="117" t="s">
        <v>97</v>
      </c>
      <c r="J47" s="199"/>
      <c r="K47" s="35"/>
    </row>
    <row r="48" spans="1:11" ht="30.6" customHeight="1">
      <c r="A48" s="206">
        <v>260940009205</v>
      </c>
      <c r="B48" s="116" t="s">
        <v>15</v>
      </c>
      <c r="C48" s="137">
        <v>46270</v>
      </c>
      <c r="D48" s="117" t="s">
        <v>79</v>
      </c>
      <c r="E48" s="117" t="s">
        <v>94</v>
      </c>
      <c r="F48" s="117" t="s">
        <v>94</v>
      </c>
      <c r="G48" s="117" t="s">
        <v>95</v>
      </c>
      <c r="H48" s="138">
        <v>0.58333333333333337</v>
      </c>
      <c r="I48" s="117" t="s">
        <v>133</v>
      </c>
      <c r="J48" s="199"/>
      <c r="K48" s="35"/>
    </row>
    <row r="49" spans="1:11" ht="30.6" customHeight="1">
      <c r="A49" s="208">
        <v>260940009208</v>
      </c>
      <c r="B49" s="209" t="s">
        <v>15</v>
      </c>
      <c r="C49" s="210">
        <v>46270</v>
      </c>
      <c r="D49" s="211" t="s">
        <v>98</v>
      </c>
      <c r="E49" s="211" t="s">
        <v>99</v>
      </c>
      <c r="F49" s="211" t="s">
        <v>99</v>
      </c>
      <c r="G49" s="211" t="s">
        <v>100</v>
      </c>
      <c r="H49" s="212">
        <v>0.625</v>
      </c>
      <c r="I49" s="213" t="s">
        <v>101</v>
      </c>
      <c r="J49" s="217" t="s">
        <v>137</v>
      </c>
      <c r="K49" s="35"/>
    </row>
    <row r="50" spans="1:11" ht="30.6" customHeight="1">
      <c r="A50" s="214">
        <v>260940008672</v>
      </c>
      <c r="B50" s="209" t="s">
        <v>15</v>
      </c>
      <c r="C50" s="215">
        <v>46270</v>
      </c>
      <c r="D50" s="211" t="s">
        <v>98</v>
      </c>
      <c r="E50" s="211" t="s">
        <v>99</v>
      </c>
      <c r="F50" s="211" t="s">
        <v>99</v>
      </c>
      <c r="G50" s="211" t="s">
        <v>100</v>
      </c>
      <c r="H50" s="216">
        <v>0.64583333333333337</v>
      </c>
      <c r="I50" s="213" t="s">
        <v>101</v>
      </c>
      <c r="J50" s="218"/>
      <c r="K50" s="35"/>
    </row>
    <row r="51" spans="1:11" ht="50.7" customHeight="1">
      <c r="A51" s="167">
        <v>260940009128</v>
      </c>
      <c r="B51" s="117" t="s">
        <v>102</v>
      </c>
      <c r="C51" s="165">
        <v>46270</v>
      </c>
      <c r="D51" s="117" t="s">
        <v>103</v>
      </c>
      <c r="E51" s="117" t="s">
        <v>104</v>
      </c>
      <c r="F51" s="117" t="s">
        <v>105</v>
      </c>
      <c r="G51" s="117" t="s">
        <v>106</v>
      </c>
      <c r="H51" s="166">
        <v>0.375</v>
      </c>
      <c r="I51" s="168" t="s">
        <v>108</v>
      </c>
      <c r="J51" s="200" t="s">
        <v>141</v>
      </c>
      <c r="K51" s="35"/>
    </row>
    <row r="52" spans="1:11" ht="30.75" customHeight="1">
      <c r="A52" s="167">
        <v>260940009164</v>
      </c>
      <c r="B52" s="117" t="s">
        <v>102</v>
      </c>
      <c r="C52" s="165">
        <v>46270</v>
      </c>
      <c r="D52" s="117" t="s">
        <v>103</v>
      </c>
      <c r="E52" s="117" t="s">
        <v>104</v>
      </c>
      <c r="F52" s="117" t="s">
        <v>105</v>
      </c>
      <c r="G52" s="117" t="s">
        <v>106</v>
      </c>
      <c r="H52" s="166">
        <v>0.41666666666666702</v>
      </c>
      <c r="I52" s="168" t="s">
        <v>107</v>
      </c>
      <c r="J52" s="200"/>
      <c r="K52" s="35"/>
    </row>
    <row r="53" spans="1:11" ht="30.75" customHeight="1">
      <c r="A53" s="167">
        <v>260940009169</v>
      </c>
      <c r="B53" s="117" t="s">
        <v>102</v>
      </c>
      <c r="C53" s="165">
        <v>46270</v>
      </c>
      <c r="D53" s="117" t="s">
        <v>103</v>
      </c>
      <c r="E53" s="117" t="s">
        <v>104</v>
      </c>
      <c r="F53" s="117" t="s">
        <v>105</v>
      </c>
      <c r="G53" s="117" t="s">
        <v>106</v>
      </c>
      <c r="H53" s="166">
        <v>0.45833333333333298</v>
      </c>
      <c r="I53" s="168" t="s">
        <v>107</v>
      </c>
      <c r="J53" s="200"/>
      <c r="K53" s="36"/>
    </row>
    <row r="54" spans="1:11" ht="30.75" customHeight="1">
      <c r="A54" s="167">
        <v>260940009170</v>
      </c>
      <c r="B54" s="117" t="s">
        <v>102</v>
      </c>
      <c r="C54" s="165">
        <v>46270</v>
      </c>
      <c r="D54" s="117" t="s">
        <v>103</v>
      </c>
      <c r="E54" s="117" t="s">
        <v>104</v>
      </c>
      <c r="F54" s="117" t="s">
        <v>105</v>
      </c>
      <c r="G54" s="117" t="s">
        <v>106</v>
      </c>
      <c r="H54" s="166">
        <v>0.5</v>
      </c>
      <c r="I54" s="168" t="s">
        <v>107</v>
      </c>
      <c r="J54" s="200"/>
      <c r="K54" s="97"/>
    </row>
    <row r="55" spans="1:11" ht="30.75" customHeight="1">
      <c r="A55" s="167">
        <v>260940009165</v>
      </c>
      <c r="B55" s="117" t="s">
        <v>102</v>
      </c>
      <c r="C55" s="165">
        <v>46270</v>
      </c>
      <c r="D55" s="117" t="s">
        <v>103</v>
      </c>
      <c r="E55" s="117" t="s">
        <v>104</v>
      </c>
      <c r="F55" s="117" t="s">
        <v>105</v>
      </c>
      <c r="G55" s="117" t="s">
        <v>106</v>
      </c>
      <c r="H55" s="166">
        <v>0.58333333333333337</v>
      </c>
      <c r="I55" s="168" t="s">
        <v>107</v>
      </c>
      <c r="J55" s="200"/>
      <c r="K55" s="97"/>
    </row>
    <row r="56" spans="1:11" ht="30.75" customHeight="1">
      <c r="A56" s="240">
        <v>260940009174</v>
      </c>
      <c r="B56" s="177" t="s">
        <v>15</v>
      </c>
      <c r="C56" s="177" t="s">
        <v>126</v>
      </c>
      <c r="D56" s="117" t="s">
        <v>79</v>
      </c>
      <c r="E56" s="177" t="s">
        <v>127</v>
      </c>
      <c r="F56" s="177" t="s">
        <v>127</v>
      </c>
      <c r="G56" s="178" t="s">
        <v>128</v>
      </c>
      <c r="H56" s="178" t="s">
        <v>129</v>
      </c>
      <c r="I56" s="179" t="s">
        <v>130</v>
      </c>
      <c r="J56" s="204" t="s">
        <v>135</v>
      </c>
      <c r="K56" s="34"/>
    </row>
    <row r="57" spans="1:11" ht="30.75" customHeight="1">
      <c r="A57" s="240">
        <v>260940009173</v>
      </c>
      <c r="B57" s="177" t="s">
        <v>15</v>
      </c>
      <c r="C57" s="177" t="s">
        <v>126</v>
      </c>
      <c r="D57" s="117" t="s">
        <v>79</v>
      </c>
      <c r="E57" s="177" t="s">
        <v>127</v>
      </c>
      <c r="F57" s="177" t="s">
        <v>127</v>
      </c>
      <c r="G57" s="178" t="s">
        <v>128</v>
      </c>
      <c r="H57" s="178" t="s">
        <v>131</v>
      </c>
      <c r="I57" s="179" t="s">
        <v>77</v>
      </c>
      <c r="J57" s="204"/>
      <c r="K57" s="34"/>
    </row>
    <row r="58" spans="1:11" ht="30.75" customHeight="1">
      <c r="A58" s="240">
        <v>260940009146</v>
      </c>
      <c r="B58" s="177" t="s">
        <v>15</v>
      </c>
      <c r="C58" s="177" t="s">
        <v>126</v>
      </c>
      <c r="D58" s="117" t="s">
        <v>79</v>
      </c>
      <c r="E58" s="177" t="s">
        <v>127</v>
      </c>
      <c r="F58" s="177" t="s">
        <v>127</v>
      </c>
      <c r="G58" s="178" t="s">
        <v>128</v>
      </c>
      <c r="H58" s="178" t="s">
        <v>131</v>
      </c>
      <c r="I58" s="179" t="s">
        <v>132</v>
      </c>
      <c r="J58" s="204"/>
      <c r="K58" s="34"/>
    </row>
    <row r="59" spans="1:11" ht="30.75" customHeight="1">
      <c r="A59" s="172"/>
      <c r="B59" s="173"/>
      <c r="C59" s="174"/>
      <c r="D59" s="175"/>
      <c r="E59" s="175"/>
      <c r="F59" s="175"/>
      <c r="G59" s="175"/>
      <c r="H59" s="176"/>
      <c r="I59" s="175"/>
      <c r="J59" s="152"/>
      <c r="K59" s="59"/>
    </row>
    <row r="60" spans="1:11" ht="30.75" customHeight="1">
      <c r="A60" s="98"/>
      <c r="B60" s="99"/>
      <c r="C60" s="100"/>
      <c r="D60" s="101"/>
      <c r="E60" s="99"/>
      <c r="F60" s="99"/>
      <c r="G60" s="102"/>
      <c r="H60" s="102"/>
      <c r="I60" s="99"/>
      <c r="J60" s="153"/>
      <c r="K60" s="59"/>
    </row>
    <row r="61" spans="1:11" ht="30.75" customHeight="1">
      <c r="A61" s="98"/>
      <c r="B61" s="99"/>
      <c r="C61" s="243"/>
      <c r="D61" s="244"/>
      <c r="E61" s="245"/>
      <c r="F61" s="245"/>
      <c r="G61" s="246"/>
      <c r="H61" s="246"/>
      <c r="I61" s="245"/>
      <c r="J61" s="154"/>
      <c r="K61" s="59"/>
    </row>
    <row r="62" spans="1:11" ht="66.599999999999994" customHeight="1">
      <c r="A62" s="98"/>
      <c r="B62" s="241"/>
      <c r="C62" s="247"/>
      <c r="D62" s="248"/>
      <c r="E62" s="251" t="s">
        <v>151</v>
      </c>
      <c r="F62" s="251"/>
      <c r="G62" s="251"/>
      <c r="H62" s="250"/>
      <c r="I62" s="249"/>
      <c r="J62" s="242"/>
      <c r="K62" s="59"/>
    </row>
    <row r="63" spans="1:11" ht="30.75" customHeight="1">
      <c r="A63" s="98"/>
      <c r="B63" s="241"/>
      <c r="C63" s="247"/>
      <c r="D63" s="248"/>
      <c r="E63" s="249"/>
      <c r="F63" s="249"/>
      <c r="G63" s="250"/>
      <c r="H63" s="250"/>
      <c r="I63" s="249"/>
      <c r="J63" s="242"/>
      <c r="K63" s="59"/>
    </row>
    <row r="64" spans="1:11" ht="30.75" customHeight="1">
      <c r="A64" s="255" t="s">
        <v>1</v>
      </c>
      <c r="B64" s="255" t="s">
        <v>2</v>
      </c>
      <c r="C64" s="256" t="s">
        <v>3</v>
      </c>
      <c r="D64" s="255" t="s">
        <v>4</v>
      </c>
      <c r="E64" s="255" t="s">
        <v>5</v>
      </c>
      <c r="F64" s="255" t="s">
        <v>6</v>
      </c>
      <c r="G64" s="255" t="s">
        <v>7</v>
      </c>
      <c r="H64" s="255" t="s">
        <v>8</v>
      </c>
      <c r="I64" s="255" t="s">
        <v>9</v>
      </c>
      <c r="J64" s="256" t="s">
        <v>151</v>
      </c>
      <c r="K64" s="257" t="s">
        <v>154</v>
      </c>
    </row>
    <row r="65" spans="1:11" ht="30.75" customHeight="1">
      <c r="A65" s="258">
        <v>260940009213</v>
      </c>
      <c r="B65" s="235" t="s">
        <v>15</v>
      </c>
      <c r="C65" s="234">
        <v>46270</v>
      </c>
      <c r="D65" s="235" t="s">
        <v>115</v>
      </c>
      <c r="E65" s="235" t="s">
        <v>116</v>
      </c>
      <c r="F65" s="259" t="s">
        <v>119</v>
      </c>
      <c r="G65" s="235" t="s">
        <v>120</v>
      </c>
      <c r="H65" s="236">
        <v>0.45833333333333331</v>
      </c>
      <c r="I65" s="235" t="s">
        <v>77</v>
      </c>
      <c r="J65" s="260" t="s">
        <v>152</v>
      </c>
      <c r="K65" s="266" t="s">
        <v>155</v>
      </c>
    </row>
    <row r="66" spans="1:11" ht="30.75" customHeight="1">
      <c r="A66" s="258">
        <v>260940009216</v>
      </c>
      <c r="B66" s="235" t="s">
        <v>15</v>
      </c>
      <c r="C66" s="234">
        <v>46270</v>
      </c>
      <c r="D66" s="235" t="s">
        <v>115</v>
      </c>
      <c r="E66" s="235" t="s">
        <v>116</v>
      </c>
      <c r="F66" s="259" t="s">
        <v>119</v>
      </c>
      <c r="G66" s="235" t="s">
        <v>120</v>
      </c>
      <c r="H66" s="236">
        <v>0.54166666666666663</v>
      </c>
      <c r="I66" s="235" t="s">
        <v>77</v>
      </c>
      <c r="J66" s="260" t="s">
        <v>153</v>
      </c>
      <c r="K66" s="267"/>
    </row>
    <row r="67" spans="1:11" ht="30.75" customHeight="1">
      <c r="A67" s="258">
        <v>260940009218</v>
      </c>
      <c r="B67" s="235" t="s">
        <v>15</v>
      </c>
      <c r="C67" s="234">
        <v>46270</v>
      </c>
      <c r="D67" s="235" t="s">
        <v>115</v>
      </c>
      <c r="E67" s="235" t="s">
        <v>116</v>
      </c>
      <c r="F67" s="259" t="s">
        <v>119</v>
      </c>
      <c r="G67" s="235" t="s">
        <v>120</v>
      </c>
      <c r="H67" s="236">
        <v>0.58333333333333337</v>
      </c>
      <c r="I67" s="235" t="s">
        <v>107</v>
      </c>
      <c r="J67" s="260" t="s">
        <v>152</v>
      </c>
      <c r="K67" s="267"/>
    </row>
    <row r="68" spans="1:11" ht="30.6" customHeight="1">
      <c r="A68" s="265">
        <v>260940009187</v>
      </c>
      <c r="B68" s="261" t="s">
        <v>15</v>
      </c>
      <c r="C68" s="262">
        <v>46270</v>
      </c>
      <c r="D68" s="261" t="s">
        <v>115</v>
      </c>
      <c r="E68" s="261" t="s">
        <v>116</v>
      </c>
      <c r="F68" s="263" t="s">
        <v>117</v>
      </c>
      <c r="G68" s="261" t="s">
        <v>118</v>
      </c>
      <c r="H68" s="264">
        <v>0.375</v>
      </c>
      <c r="I68" s="261" t="s">
        <v>107</v>
      </c>
      <c r="J68" s="260" t="s">
        <v>152</v>
      </c>
      <c r="K68" s="268"/>
    </row>
    <row r="69" spans="1:11" ht="30.75" customHeight="1">
      <c r="A69" s="103"/>
      <c r="B69" s="52"/>
      <c r="C69" s="252"/>
      <c r="D69" s="253"/>
      <c r="E69" s="253"/>
      <c r="F69" s="253"/>
      <c r="G69" s="253"/>
      <c r="H69" s="254"/>
      <c r="I69" s="253"/>
      <c r="J69" s="155"/>
      <c r="K69" s="52"/>
    </row>
    <row r="70" spans="1:11" ht="30.75" customHeight="1">
      <c r="A70" s="103"/>
      <c r="B70" s="52"/>
      <c r="C70" s="104"/>
      <c r="D70" s="52"/>
      <c r="E70" s="52"/>
      <c r="F70" s="52"/>
      <c r="G70" s="52"/>
      <c r="H70" s="105"/>
      <c r="I70" s="52"/>
      <c r="J70" s="155"/>
      <c r="K70" s="52"/>
    </row>
    <row r="71" spans="1:11" ht="30.75" customHeight="1">
      <c r="A71" s="103"/>
      <c r="B71" s="52"/>
      <c r="C71" s="104"/>
      <c r="D71" s="52"/>
      <c r="E71" s="52"/>
      <c r="F71" s="52"/>
      <c r="G71" s="52"/>
      <c r="H71" s="105"/>
      <c r="I71" s="52"/>
      <c r="J71" s="155"/>
      <c r="K71" s="52"/>
    </row>
    <row r="72" spans="1:11" ht="30.75" customHeight="1">
      <c r="A72" s="103"/>
      <c r="B72" s="52"/>
      <c r="C72" s="104"/>
      <c r="D72" s="52"/>
      <c r="E72" s="52"/>
      <c r="F72" s="52"/>
      <c r="G72" s="52"/>
      <c r="H72" s="106"/>
      <c r="I72" s="51"/>
      <c r="J72" s="156"/>
      <c r="K72" s="114"/>
    </row>
    <row r="75" spans="1:11" ht="30.75" customHeight="1">
      <c r="D75" s="196" t="s">
        <v>62</v>
      </c>
      <c r="E75" s="196"/>
    </row>
    <row r="76" spans="1:11" ht="30.75" customHeight="1">
      <c r="D76" s="196" t="s">
        <v>63</v>
      </c>
      <c r="E76" s="196"/>
    </row>
    <row r="77" spans="1:11" ht="30.75" customHeight="1">
      <c r="D77" s="196"/>
      <c r="E77" s="196"/>
      <c r="F77" s="196"/>
    </row>
  </sheetData>
  <protectedRanges>
    <protectedRange sqref="G48:G54 H45:H48" name="Rango1_2_1_3_1_1_2_1_5_3_7_1"/>
    <protectedRange sqref="A34:A35" name="Rango1_3_3_1_1_3_7_1"/>
    <protectedRange sqref="A20 A27:A28 D19" name="Rango1_3_3_1_1_3_1_1"/>
    <protectedRange sqref="A33" name="Rango1_3_3_1_1_3_4"/>
    <protectedRange sqref="H33" name="Rango1_2_1_3_1_1_2_1_5_3_1"/>
    <protectedRange sqref="A32" name="Rango1_3_3_1_1_3_2_1"/>
    <protectedRange sqref="H32" name="Rango1_2_1_3_1_1_2_1_5_3_2_1"/>
    <protectedRange sqref="A12 D13 D16:D18" name="Rango1_3_3_1_1_3_3_1"/>
  </protectedRanges>
  <mergeCells count="19">
    <mergeCell ref="K65:K68"/>
    <mergeCell ref="J16:J17"/>
    <mergeCell ref="J4:J5"/>
    <mergeCell ref="J56:J58"/>
    <mergeCell ref="J49:J50"/>
    <mergeCell ref="J25:J27"/>
    <mergeCell ref="D77:F77"/>
    <mergeCell ref="D75:E75"/>
    <mergeCell ref="D76:E76"/>
    <mergeCell ref="J38:J39"/>
    <mergeCell ref="J40:J41"/>
    <mergeCell ref="J42:J48"/>
    <mergeCell ref="J51:J55"/>
    <mergeCell ref="E62:G62"/>
    <mergeCell ref="A30:B30"/>
    <mergeCell ref="A36:B36"/>
    <mergeCell ref="A2:B2"/>
    <mergeCell ref="A14:B14"/>
    <mergeCell ref="A21:B21"/>
  </mergeCells>
  <conditionalFormatting sqref="A45:A46">
    <cfRule type="duplicateValues" dxfId="8" priority="10"/>
    <cfRule type="duplicateValues" dxfId="7" priority="11"/>
    <cfRule type="duplicateValues" dxfId="6" priority="12"/>
    <cfRule type="duplicateValues" dxfId="5" priority="13"/>
  </conditionalFormatting>
  <conditionalFormatting sqref="A40:A41">
    <cfRule type="duplicateValues" dxfId="4" priority="2"/>
  </conditionalFormatting>
  <conditionalFormatting sqref="A40:A41">
    <cfRule type="duplicateValues" dxfId="3" priority="3"/>
    <cfRule type="duplicateValues" dxfId="2" priority="4"/>
    <cfRule type="duplicateValues" dxfId="1" priority="5"/>
  </conditionalFormatting>
  <conditionalFormatting sqref="A25:A2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B27" sqref="B27"/>
    </sheetView>
  </sheetViews>
  <sheetFormatPr baseColWidth="10" defaultColWidth="11" defaultRowHeight="14.4"/>
  <cols>
    <col min="1" max="1" width="43.44140625" customWidth="1"/>
    <col min="2" max="2" width="25.5546875" customWidth="1"/>
    <col min="3" max="3" width="31.33203125" customWidth="1"/>
  </cols>
  <sheetData>
    <row r="2" spans="1:3">
      <c r="A2" s="205" t="s">
        <v>16</v>
      </c>
      <c r="B2" s="205"/>
      <c r="C2" s="205"/>
    </row>
    <row r="3" spans="1:3">
      <c r="A3" s="1" t="s">
        <v>17</v>
      </c>
      <c r="B3" s="1" t="s">
        <v>18</v>
      </c>
      <c r="C3" s="1" t="s">
        <v>19</v>
      </c>
    </row>
    <row r="4" spans="1:3">
      <c r="A4" s="2" t="s">
        <v>20</v>
      </c>
      <c r="B4" s="3" t="s">
        <v>21</v>
      </c>
      <c r="C4" s="4" t="s">
        <v>22</v>
      </c>
    </row>
    <row r="5" spans="1:3">
      <c r="A5" s="2" t="s">
        <v>23</v>
      </c>
      <c r="B5" s="5" t="s">
        <v>24</v>
      </c>
      <c r="C5" s="4" t="s">
        <v>25</v>
      </c>
    </row>
    <row r="6" spans="1:3">
      <c r="A6" s="2" t="s">
        <v>26</v>
      </c>
      <c r="B6" s="5" t="s">
        <v>27</v>
      </c>
      <c r="C6" s="4" t="s">
        <v>28</v>
      </c>
    </row>
    <row r="7" spans="1:3">
      <c r="A7" s="2" t="s">
        <v>29</v>
      </c>
      <c r="B7" s="5">
        <v>995551063</v>
      </c>
      <c r="C7" s="4" t="s">
        <v>30</v>
      </c>
    </row>
    <row r="8" spans="1:3">
      <c r="A8" s="2" t="s">
        <v>31</v>
      </c>
      <c r="B8" s="3" t="s">
        <v>32</v>
      </c>
      <c r="C8" s="4" t="s">
        <v>33</v>
      </c>
    </row>
    <row r="9" spans="1:3">
      <c r="A9" s="6" t="s">
        <v>34</v>
      </c>
      <c r="B9" s="5" t="s">
        <v>35</v>
      </c>
      <c r="C9" s="4" t="s">
        <v>36</v>
      </c>
    </row>
    <row r="10" spans="1:3">
      <c r="A10" s="2" t="s">
        <v>37</v>
      </c>
      <c r="B10" s="3" t="s">
        <v>38</v>
      </c>
      <c r="C10" s="4" t="s">
        <v>39</v>
      </c>
    </row>
    <row r="11" spans="1:3">
      <c r="A11" s="2" t="s">
        <v>40</v>
      </c>
      <c r="B11" s="3" t="s">
        <v>41</v>
      </c>
      <c r="C11" s="4" t="s">
        <v>42</v>
      </c>
    </row>
    <row r="12" spans="1:3">
      <c r="A12" s="2" t="s">
        <v>43</v>
      </c>
      <c r="B12" s="3" t="s">
        <v>44</v>
      </c>
      <c r="C12" s="4" t="s">
        <v>45</v>
      </c>
    </row>
    <row r="13" spans="1:3">
      <c r="A13" s="2" t="s">
        <v>46</v>
      </c>
      <c r="B13" s="3" t="s">
        <v>47</v>
      </c>
      <c r="C13" s="4" t="s">
        <v>48</v>
      </c>
    </row>
    <row r="14" spans="1:3">
      <c r="A14" s="2" t="s">
        <v>49</v>
      </c>
      <c r="B14" s="3" t="s">
        <v>50</v>
      </c>
      <c r="C14" s="4" t="s">
        <v>51</v>
      </c>
    </row>
    <row r="15" spans="1:3">
      <c r="A15" t="s">
        <v>52</v>
      </c>
      <c r="B15" s="5">
        <v>956807117</v>
      </c>
      <c r="C15" s="4" t="s">
        <v>53</v>
      </c>
    </row>
    <row r="16" spans="1:3">
      <c r="A16" s="6" t="s">
        <v>54</v>
      </c>
      <c r="B16" s="5">
        <v>981967224</v>
      </c>
      <c r="C16" s="4" t="s">
        <v>55</v>
      </c>
    </row>
    <row r="17" spans="1:4" ht="15.6" thickTop="1" thickBot="1">
      <c r="A17" s="7" t="s">
        <v>56</v>
      </c>
      <c r="B17" s="5">
        <v>979999807</v>
      </c>
      <c r="C17" s="4" t="s">
        <v>57</v>
      </c>
    </row>
    <row r="18" spans="1:4" ht="15" thickTop="1">
      <c r="A18" s="128" t="s">
        <v>59</v>
      </c>
      <c r="B18" s="129">
        <v>926667838</v>
      </c>
      <c r="C18" s="130" t="s">
        <v>58</v>
      </c>
    </row>
    <row r="19" spans="1:4">
      <c r="A19" s="132" t="s">
        <v>64</v>
      </c>
      <c r="B19" s="133">
        <v>979571204</v>
      </c>
      <c r="C19" s="134" t="s">
        <v>65</v>
      </c>
    </row>
    <row r="21" spans="1:4">
      <c r="D21" s="135"/>
    </row>
    <row r="24" spans="1:4">
      <c r="B24" s="135"/>
      <c r="C24" s="131"/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  <hyperlink ref="C19" r:id="rId16"/>
  </hyperlinks>
  <pageMargins left="0.7" right="0.7" top="0.75" bottom="0.75" header="0.3" footer="0.3"/>
  <pageSetup paperSize="9" orientation="portrait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2026-09-05T00:58:38Z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