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<sst xmlns="http://schemas.openxmlformats.org/spreadsheetml/2006/main" count="433" uniqueCount="181">
  <si>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</si>
  <si>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</si>
  <si>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</si>
  <si>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</si>
  <si>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</si>
  <si>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</si>
  <si>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</si>
  <si>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</si>
  <si>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</si>
  <si>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</si>
  <si>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</si>
  <si>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</si>
  <si>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</si>
  <si>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</si>
  <si>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</si>
  <si>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</si>
  <si>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</si>
  <si>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</si>
  <si>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EEUU</t>
  </si>
  <si>
    <t>CEBOLLA</t>
  </si>
  <si>
    <t>ARANDANO</t>
  </si>
  <si>
    <t>PROYECTO OLMOS</t>
  </si>
  <si>
    <t>ARÁNDANO</t>
  </si>
  <si>
    <t>COMPLEJO AGROINDUSTRIAL BETA S.A.</t>
  </si>
  <si>
    <t>EE.UU</t>
  </si>
  <si>
    <t>CHINA</t>
  </si>
  <si>
    <t>Arándano</t>
  </si>
  <si>
    <t>JAYANCA</t>
  </si>
  <si>
    <t>AGROVISION PERU SAC</t>
  </si>
  <si>
    <t>CLARIZA REYES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</si>
  <si>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</si>
  <si>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</si>
  <si>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</si>
  <si>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</si>
  <si>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</si>
  <si>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</si>
  <si>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</si>
  <si>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</si>
  <si>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</si>
  <si>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</si>
  <si>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</si>
  <si>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</si>
  <si>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</si>
  <si>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</si>
  <si>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</si>
  <si>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</si>
  <si>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</si>
  <si>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</si>
  <si>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</si>
  <si>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</si>
  <si>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</si>
  <si>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</si>
  <si>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</si>
  <si>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</si>
  <si>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</si>
  <si>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</si>
  <si>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</si>
  <si>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</si>
  <si>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</si>
  <si>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</si>
  <si>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</si>
  <si>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</si>
  <si>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</si>
  <si>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</si>
  <si>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</si>
  <si>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</si>
  <si>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</si>
  <si>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</si>
  <si>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</si>
  <si>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</si>
  <si>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</si>
  <si>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</si>
  <si>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</si>
  <si>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</si>
  <si>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</si>
  <si>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AEREO</t>
  </si>
  <si>
    <t>COLOMBIA</t>
  </si>
  <si>
    <t>CHICLAYO - LAMBAYEQUE</t>
  </si>
  <si>
    <t>KEVIN GUTIERREZ</t>
  </si>
  <si>
    <t>FREJOL, grano</t>
  </si>
  <si>
    <t>NUESTRO VIRU</t>
  </si>
  <si>
    <t>EL PAISA NORTEÑO</t>
  </si>
  <si>
    <t>CINTHYA GUZMAN</t>
  </si>
  <si>
    <t>ARANDANO FRESCO</t>
  </si>
  <si>
    <t>UVA</t>
  </si>
  <si>
    <t>BANANA</t>
  </si>
  <si>
    <t>AGROEXPORTADORA DEL NORTE</t>
  </si>
  <si>
    <t>SILB SAC</t>
  </si>
  <si>
    <t>BELGICA</t>
  </si>
  <si>
    <t>AGROSILVANO</t>
  </si>
  <si>
    <t>260940009047</t>
  </si>
  <si>
    <t>REPUBLICA DOMINICANA</t>
  </si>
  <si>
    <t xml:space="preserve">CAFÉ </t>
  </si>
  <si>
    <t>COOPAFSI</t>
  </si>
  <si>
    <t>CEBOLLA, FRESCA</t>
  </si>
  <si>
    <t>KORILIZ S.A.</t>
  </si>
  <si>
    <t>ESPAÑA</t>
  </si>
  <si>
    <t xml:space="preserve">CEBOLLA </t>
  </si>
  <si>
    <t>MONSEFU</t>
  </si>
  <si>
    <t>AGROEXPORTACIONES ANDINA E.I.R.L.</t>
  </si>
  <si>
    <t xml:space="preserve">LAMBAYEQUE </t>
  </si>
  <si>
    <t>BROOM FRIO HOLDING MORROPE S.A.</t>
  </si>
  <si>
    <t>INVERSIONES YARABAMBA</t>
  </si>
  <si>
    <t>PATRICIA SAMPEN</t>
  </si>
  <si>
    <t>PAÍSES BAJOS</t>
  </si>
  <si>
    <t>Daniel Samame</t>
  </si>
  <si>
    <t>BOMAREA S.R.L.</t>
  </si>
  <si>
    <t>MILAGROS PUERTAS</t>
  </si>
  <si>
    <t>HFE BERRIES PERU SAC</t>
  </si>
  <si>
    <t>IREN PERU</t>
  </si>
  <si>
    <t>COOP.SAN LORENZO</t>
  </si>
  <si>
    <t>JUNIOR ZAPATA</t>
  </si>
  <si>
    <t xml:space="preserve">	260220001452</t>
  </si>
  <si>
    <t>OGA PRODUCE SRL</t>
  </si>
  <si>
    <t>PORVENIR</t>
  </si>
  <si>
    <t>SOL DE OLMOS SAC</t>
  </si>
  <si>
    <t>16:00 Hrs</t>
  </si>
  <si>
    <t xml:space="preserve"> PALLAR</t>
  </si>
  <si>
    <t>martes 08-09</t>
  </si>
  <si>
    <t>BUSINESS BEANS PERU-LAMBAYEQUE</t>
  </si>
  <si>
    <t>RAW FOOD AGROBUSINESS S.R.L.</t>
  </si>
  <si>
    <t>GDYNIA-POLONIA</t>
  </si>
  <si>
    <t>8.9.26</t>
  </si>
  <si>
    <t xml:space="preserve">AGRICOLA HUARMEY </t>
  </si>
  <si>
    <t>AGRICOLA HUARMEY</t>
  </si>
  <si>
    <t>Monica peña</t>
  </si>
  <si>
    <t>TURQUIA</t>
  </si>
  <si>
    <t>14:00:00 p. m.</t>
  </si>
  <si>
    <t>1260731896</t>
  </si>
  <si>
    <t>CAFE, grano verde 
MUESTRAS</t>
  </si>
  <si>
    <t>CASIL</t>
  </si>
  <si>
    <t>JAPON</t>
  </si>
  <si>
    <t>MUESTRAS</t>
  </si>
  <si>
    <t>CERRO BLANCO</t>
  </si>
  <si>
    <t>NORUEGA</t>
  </si>
  <si>
    <t>PALLAR BEBE</t>
  </si>
  <si>
    <t>CHICLAYO</t>
  </si>
  <si>
    <t>GRANOS Y CEREALES</t>
  </si>
  <si>
    <t>ANDES ALIMENTOS &amp; BEBIDAS SAC</t>
  </si>
  <si>
    <t>CORAYMA PEREZ</t>
  </si>
  <si>
    <t>260940009260</t>
  </si>
  <si>
    <t>260940009259</t>
  </si>
  <si>
    <t>09:.00</t>
  </si>
  <si>
    <t>LUGARES DE PRODUCCION</t>
  </si>
  <si>
    <t>LUGAR</t>
  </si>
  <si>
    <t>HORA</t>
  </si>
  <si>
    <t>NOMBRE DEL FUNDO</t>
  </si>
  <si>
    <t>INSP. CUARENTENA</t>
  </si>
  <si>
    <t>OBSERVACION.</t>
  </si>
  <si>
    <t>CERTIFICACION FITOSANITARIA DE LUGAR DE PRODUCCION</t>
  </si>
  <si>
    <t>PLANTACIONES DEL SOL SAC</t>
  </si>
  <si>
    <t>CHOLOCAL V - FUNDO TEQUILA</t>
  </si>
  <si>
    <t>92.80 Ha</t>
  </si>
  <si>
    <t>CHOLOCAL XXII - FUNDO JIMENEZ</t>
  </si>
  <si>
    <t>13.92 Ha</t>
  </si>
  <si>
    <t>CHOLOCAL XXVII - FUNDO MODULO 2</t>
  </si>
  <si>
    <t>17.41 Ha</t>
  </si>
  <si>
    <t>CEBOLLA FRESCA</t>
  </si>
  <si>
    <t>VIDANDINA MR S.R.L.</t>
  </si>
  <si>
    <t>DOMEL PRODUCE S.A.C</t>
  </si>
  <si>
    <t>DAYNER VASQUEZ</t>
  </si>
  <si>
    <t>ELIAS FERNANDEZ</t>
  </si>
  <si>
    <t>AGRICOLA ANDREA SAC</t>
  </si>
  <si>
    <t>YURIKA LACHIRA</t>
  </si>
  <si>
    <t>REEXPORTACION CANADA - OBSERVAR EXPIENTE</t>
  </si>
  <si>
    <t xml:space="preserve"> ITALIA </t>
  </si>
  <si>
    <t>COREA</t>
  </si>
  <si>
    <t>DESCANSO FISICO: ING° CLEMIRA HUAMAN / ING° NILA CAJUSOL</t>
  </si>
  <si>
    <t>ING° BIENVENIDA PALOMINO</t>
  </si>
  <si>
    <t>ING° VICTOR LLAUCE</t>
  </si>
  <si>
    <t>ING° MIGUEL CRUZADO</t>
  </si>
  <si>
    <t>JUAN FERNANDEZ</t>
  </si>
  <si>
    <t>ING° CARMEN FERNANDEZ</t>
  </si>
  <si>
    <t>ING° CARLOS ELIAS / ING° JORGE RAMOS</t>
  </si>
  <si>
    <t>LIC. MARY CELIS</t>
  </si>
  <si>
    <t>ING° CARLOS CAJO / ING° ALFREDO RACCHUMI</t>
  </si>
  <si>
    <t>ING° FABIAN GARCIA</t>
  </si>
  <si>
    <t>ING° HUGO ODAR</t>
  </si>
  <si>
    <t>ING° ROSA BARDALES</t>
  </si>
  <si>
    <t>Banana</t>
  </si>
  <si>
    <t>DESCANSO MEDICO : ING°  LIDER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</si>
</sst>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h:mm:ss;@"/>
    <numFmt numFmtId="171" formatCode="[$-10409]h:mm\ AM/PM;@"/>
  </numFmts>
  <fonts count="7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14"/>
      <color rgb="FF262626"/>
      <name val="Aptos Narrow"/>
      <family val="2"/>
    </font>
    <font>
      <sz val="14"/>
      <color rgb="FF000000"/>
      <name val="Aptos Narrow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1A1818"/>
      <name val="RobotoBold"/>
      <charset val="1"/>
    </font>
    <font>
      <sz val="14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Arial"/>
      <family val="2"/>
    </font>
    <font>
      <sz val="14"/>
      <color theme="1"/>
      <name val="Calibri"/>
      <family val="2"/>
    </font>
    <font>
      <sz val="14"/>
      <color rgb="FF000000"/>
      <name val="Arial"/>
      <family val="2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Roboto"/>
    </font>
    <font>
      <sz val="14"/>
      <color rgb="FF000000"/>
      <name val="Calibri"/>
      <family val="2"/>
    </font>
    <font>
      <sz val="14"/>
      <color theme="1" tint="4.9989318521683403E-2"/>
      <name val="Arial"/>
      <family val="2"/>
    </font>
    <font>
      <sz val="14"/>
      <color theme="1"/>
      <name val="Times New Roman"/>
      <family val="1"/>
    </font>
    <font>
      <sz val="14"/>
      <color rgb="FF000000"/>
      <name val="Aptos Narrow"/>
      <family val="2"/>
      <charset val="1"/>
    </font>
    <font>
      <b/>
      <u/>
      <sz val="12"/>
      <color theme="1" tint="4.9989318521683403E-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8">
    <xf numFmtId="0" fontId="0" fillId="0" borderId="0"/>
    <xf numFmtId="0" fontId="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2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12" borderId="0" applyNumberFormat="0" applyBorder="0" applyAlignment="0" applyProtection="0"/>
    <xf numFmtId="0" fontId="23" fillId="14" borderId="7" applyNumberFormat="0" applyAlignment="0" applyProtection="0"/>
    <xf numFmtId="0" fontId="24" fillId="18" borderId="8" applyNumberFormat="0" applyAlignment="0" applyProtection="0"/>
    <xf numFmtId="0" fontId="25" fillId="0" borderId="9" applyNumberFormat="0" applyFill="0" applyAlignment="0" applyProtection="0"/>
    <xf numFmtId="164" fontId="4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4" fontId="28" fillId="14" borderId="3" applyNumberFormat="0" applyFont="0">
      <protection locked="0"/>
    </xf>
    <xf numFmtId="0" fontId="29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1" fillId="18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0" fillId="8" borderId="7" applyNumberFormat="0" applyAlignment="0" applyProtection="0"/>
    <xf numFmtId="166" fontId="18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22" borderId="0" applyNumberFormat="0" applyBorder="0" applyAlignment="0" applyProtection="0"/>
    <xf numFmtId="43" fontId="48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5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37" fillId="0" borderId="3" applyNumberFormat="0" applyFont="0" applyProtection="0">
      <protection locked="0"/>
    </xf>
    <xf numFmtId="0" fontId="38" fillId="15" borderId="0" applyNumberFormat="0" applyBorder="0" applyAlignment="0" applyProtection="0"/>
    <xf numFmtId="0" fontId="17" fillId="0" borderId="0"/>
    <xf numFmtId="0" fontId="39" fillId="0" borderId="0"/>
    <xf numFmtId="0" fontId="40" fillId="0" borderId="0"/>
    <xf numFmtId="0" fontId="18" fillId="0" borderId="0"/>
    <xf numFmtId="0" fontId="34" fillId="0" borderId="0"/>
    <xf numFmtId="0" fontId="20" fillId="0" borderId="0"/>
    <xf numFmtId="0" fontId="41" fillId="0" borderId="0"/>
    <xf numFmtId="0" fontId="35" fillId="0" borderId="0"/>
    <xf numFmtId="0" fontId="27" fillId="0" borderId="0"/>
    <xf numFmtId="0" fontId="7" fillId="0" borderId="0"/>
    <xf numFmtId="0" fontId="26" fillId="0" borderId="0"/>
    <xf numFmtId="0" fontId="19" fillId="0" borderId="0" applyNumberFormat="0" applyFill="0" applyBorder="0" applyProtection="0"/>
    <xf numFmtId="0" fontId="36" fillId="0" borderId="0"/>
    <xf numFmtId="0" fontId="39" fillId="0" borderId="0">
      <alignment vertical="center"/>
    </xf>
    <xf numFmtId="0" fontId="19" fillId="10" borderId="10" applyNumberFormat="0" applyFont="0" applyAlignment="0" applyProtection="0"/>
    <xf numFmtId="9" fontId="4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14" borderId="11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29" fillId="0" borderId="14" applyNumberFormat="0" applyFill="0" applyAlignment="0" applyProtection="0"/>
    <xf numFmtId="0" fontId="47" fillId="0" borderId="15" applyNumberFormat="0" applyFill="0" applyAlignment="0" applyProtection="0"/>
    <xf numFmtId="0" fontId="49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18" fillId="0" borderId="0"/>
    <xf numFmtId="164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</cellStyleXfs>
  <cellXfs count="22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15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5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0" fontId="11" fillId="3" borderId="0" xfId="0" applyNumberFormat="1" applyFont="1" applyFill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1" fillId="0" borderId="16" xfId="79" applyFont="1" applyBorder="1" applyAlignment="1">
      <alignment horizontal="center" vertical="center"/>
    </xf>
    <xf numFmtId="0" fontId="11" fillId="0" borderId="16" xfId="79" applyFont="1" applyBorder="1" applyAlignment="1">
      <alignment horizontal="center" vertical="center" wrapText="1"/>
    </xf>
    <xf numFmtId="0" fontId="16" fillId="0" borderId="16" xfId="79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1" fontId="10" fillId="3" borderId="16" xfId="0" applyNumberFormat="1" applyFont="1" applyFill="1" applyBorder="1" applyAlignment="1">
      <alignment vertical="center"/>
    </xf>
    <xf numFmtId="1" fontId="10" fillId="4" borderId="19" xfId="0" applyNumberFormat="1" applyFont="1" applyFill="1" applyBorder="1" applyAlignment="1">
      <alignment horizontal="center" vertical="center"/>
    </xf>
    <xf numFmtId="1" fontId="10" fillId="4" borderId="19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9" fontId="11" fillId="0" borderId="0" xfId="79" applyNumberFormat="1" applyFont="1" applyAlignment="1">
      <alignment horizontal="center" vertical="center"/>
    </xf>
    <xf numFmtId="0" fontId="11" fillId="0" borderId="0" xfId="79" applyFont="1" applyAlignment="1">
      <alignment horizontal="center" vertical="center"/>
    </xf>
    <xf numFmtId="15" fontId="12" fillId="0" borderId="0" xfId="79" applyNumberFormat="1" applyFont="1" applyAlignment="1">
      <alignment horizontal="center" vertical="center" wrapText="1"/>
    </xf>
    <xf numFmtId="0" fontId="14" fillId="0" borderId="0" xfId="79" applyFont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170" fontId="12" fillId="0" borderId="0" xfId="79" applyNumberFormat="1" applyFont="1" applyAlignment="1">
      <alignment horizontal="center" vertical="center" wrapText="1"/>
    </xf>
    <xf numFmtId="0" fontId="11" fillId="3" borderId="0" xfId="79" applyFont="1" applyFill="1" applyAlignment="1">
      <alignment horizontal="center" vertical="center" wrapText="1"/>
    </xf>
    <xf numFmtId="1" fontId="10" fillId="3" borderId="0" xfId="0" applyNumberFormat="1" applyFont="1" applyFill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15" fontId="10" fillId="4" borderId="19" xfId="0" applyNumberFormat="1" applyFont="1" applyFill="1" applyBorder="1" applyAlignment="1">
      <alignment horizontal="center" vertical="center" wrapText="1"/>
    </xf>
    <xf numFmtId="20" fontId="10" fillId="4" borderId="19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20" fontId="11" fillId="0" borderId="16" xfId="0" applyNumberFormat="1" applyFont="1" applyBorder="1" applyAlignment="1">
      <alignment horizontal="center" wrapText="1"/>
    </xf>
    <xf numFmtId="0" fontId="11" fillId="3" borderId="16" xfId="0" applyFont="1" applyFill="1" applyBorder="1" applyAlignment="1">
      <alignment horizontal="center" vertical="center" wrapText="1"/>
    </xf>
    <xf numFmtId="15" fontId="11" fillId="0" borderId="0" xfId="85" applyNumberFormat="1" applyFont="1" applyAlignment="1">
      <alignment horizontal="center" vertical="center"/>
    </xf>
    <xf numFmtId="0" fontId="11" fillId="0" borderId="0" xfId="85" applyFont="1" applyAlignment="1">
      <alignment horizontal="center" vertical="center"/>
    </xf>
    <xf numFmtId="20" fontId="11" fillId="0" borderId="0" xfId="85" applyNumberFormat="1" applyFont="1" applyAlignment="1">
      <alignment horizontal="center" vertical="center"/>
    </xf>
    <xf numFmtId="0" fontId="11" fillId="0" borderId="0" xfId="85" applyFont="1" applyAlignment="1">
      <alignment vertical="center"/>
    </xf>
    <xf numFmtId="1" fontId="11" fillId="23" borderId="16" xfId="85" applyNumberFormat="1" applyFont="1" applyFill="1" applyBorder="1" applyAlignment="1">
      <alignment horizontal="center" vertical="center"/>
    </xf>
    <xf numFmtId="0" fontId="11" fillId="23" borderId="16" xfId="85" applyFont="1" applyFill="1" applyBorder="1" applyAlignment="1">
      <alignment horizontal="center" vertical="center"/>
    </xf>
    <xf numFmtId="15" fontId="11" fillId="23" borderId="16" xfId="85" applyNumberFormat="1" applyFont="1" applyFill="1" applyBorder="1" applyAlignment="1">
      <alignment horizontal="center" vertical="center" wrapText="1"/>
    </xf>
    <xf numFmtId="20" fontId="11" fillId="23" borderId="16" xfId="85" applyNumberFormat="1" applyFont="1" applyFill="1" applyBorder="1" applyAlignment="1">
      <alignment horizontal="center" vertical="center"/>
    </xf>
    <xf numFmtId="0" fontId="10" fillId="23" borderId="16" xfId="85" applyFont="1" applyFill="1" applyBorder="1" applyAlignment="1">
      <alignment vertical="center"/>
    </xf>
    <xf numFmtId="169" fontId="11" fillId="0" borderId="17" xfId="85" applyNumberFormat="1" applyFont="1" applyBorder="1" applyAlignment="1">
      <alignment horizontal="center" vertical="center"/>
    </xf>
    <xf numFmtId="0" fontId="11" fillId="0" borderId="18" xfId="85" applyFont="1" applyBorder="1" applyAlignment="1">
      <alignment horizontal="center" vertical="center"/>
    </xf>
    <xf numFmtId="15" fontId="12" fillId="0" borderId="0" xfId="85" applyNumberFormat="1" applyFont="1" applyAlignment="1">
      <alignment horizontal="center" vertical="center" wrapText="1"/>
    </xf>
    <xf numFmtId="0" fontId="14" fillId="0" borderId="0" xfId="85" applyFont="1" applyAlignment="1">
      <alignment horizontal="center" vertical="center" wrapText="1"/>
    </xf>
    <xf numFmtId="19" fontId="14" fillId="0" borderId="0" xfId="85" applyNumberFormat="1" applyFont="1" applyAlignment="1">
      <alignment horizontal="center" vertical="center" wrapText="1"/>
    </xf>
    <xf numFmtId="1" fontId="14" fillId="5" borderId="17" xfId="0" quotePrefix="1" applyNumberFormat="1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14" fontId="14" fillId="5" borderId="0" xfId="83" quotePrefix="1" applyNumberFormat="1" applyFont="1" applyFill="1" applyBorder="1" applyAlignment="1">
      <alignment horizontal="center" vertical="center" wrapText="1"/>
    </xf>
    <xf numFmtId="20" fontId="14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55" fillId="0" borderId="3" xfId="86" applyFont="1" applyBorder="1" applyAlignment="1">
      <alignment vertical="center"/>
    </xf>
    <xf numFmtId="1" fontId="56" fillId="0" borderId="3" xfId="86" applyNumberFormat="1" applyFont="1" applyBorder="1" applyAlignment="1">
      <alignment horizontal="center" vertical="center"/>
    </xf>
    <xf numFmtId="0" fontId="56" fillId="0" borderId="3" xfId="86" applyFont="1" applyBorder="1" applyAlignment="1">
      <alignment horizontal="center" vertical="center"/>
    </xf>
    <xf numFmtId="16" fontId="57" fillId="0" borderId="3" xfId="86" applyNumberFormat="1" applyFont="1" applyBorder="1" applyAlignment="1">
      <alignment horizontal="center" vertical="center"/>
    </xf>
    <xf numFmtId="168" fontId="56" fillId="0" borderId="3" xfId="86" applyNumberFormat="1" applyFont="1" applyBorder="1" applyAlignment="1">
      <alignment horizontal="center" vertical="center"/>
    </xf>
    <xf numFmtId="15" fontId="58" fillId="0" borderId="0" xfId="86" applyNumberFormat="1" applyFont="1" applyBorder="1" applyAlignment="1">
      <alignment horizontal="center" vertical="center"/>
    </xf>
    <xf numFmtId="0" fontId="20" fillId="0" borderId="3" xfId="86" applyFont="1" applyBorder="1" applyAlignment="1">
      <alignment horizontal="center" vertical="center"/>
    </xf>
    <xf numFmtId="0" fontId="20" fillId="0" borderId="3" xfId="86" applyFont="1" applyBorder="1" applyAlignment="1">
      <alignment horizontal="center" vertical="center" wrapText="1"/>
    </xf>
    <xf numFmtId="0" fontId="59" fillId="0" borderId="3" xfId="86" applyFont="1" applyBorder="1" applyAlignment="1">
      <alignment horizontal="center" vertical="center" wrapText="1"/>
    </xf>
    <xf numFmtId="0" fontId="20" fillId="0" borderId="0" xfId="86" applyFont="1" applyBorder="1" applyAlignment="1">
      <alignment horizontal="center" vertical="center"/>
    </xf>
    <xf numFmtId="168" fontId="58" fillId="0" borderId="0" xfId="86" applyNumberFormat="1" applyFont="1" applyBorder="1" applyAlignment="1">
      <alignment horizontal="center" vertical="center"/>
    </xf>
    <xf numFmtId="1" fontId="58" fillId="0" borderId="22" xfId="86" applyNumberFormat="1" applyFont="1" applyBorder="1" applyAlignment="1">
      <alignment horizontal="center" vertical="center"/>
    </xf>
    <xf numFmtId="0" fontId="20" fillId="0" borderId="23" xfId="86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20" fontId="11" fillId="0" borderId="0" xfId="0" applyNumberFormat="1" applyFont="1" applyBorder="1" applyAlignment="1">
      <alignment horizontal="center" wrapText="1"/>
    </xf>
    <xf numFmtId="0" fontId="51" fillId="0" borderId="0" xfId="0" applyFont="1" applyAlignment="1">
      <alignment horizontal="center" vertical="center"/>
    </xf>
    <xf numFmtId="15" fontId="18" fillId="0" borderId="0" xfId="0" applyNumberFormat="1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170" fontId="18" fillId="0" borderId="0" xfId="0" applyNumberFormat="1" applyFont="1" applyAlignment="1">
      <alignment horizontal="center" vertical="center" wrapText="1"/>
    </xf>
    <xf numFmtId="1" fontId="54" fillId="23" borderId="3" xfId="0" applyNumberFormat="1" applyFont="1" applyFill="1" applyBorder="1" applyAlignment="1">
      <alignment horizontal="center" vertical="center"/>
    </xf>
    <xf numFmtId="0" fontId="54" fillId="23" borderId="3" xfId="0" applyFont="1" applyFill="1" applyBorder="1" applyAlignment="1">
      <alignment horizontal="center" vertical="center"/>
    </xf>
    <xf numFmtId="0" fontId="54" fillId="23" borderId="3" xfId="0" applyFont="1" applyFill="1" applyBorder="1" applyAlignment="1">
      <alignment horizontal="center" vertical="center" wrapText="1"/>
    </xf>
    <xf numFmtId="168" fontId="54" fillId="23" borderId="3" xfId="0" applyNumberFormat="1" applyFont="1" applyFill="1" applyBorder="1" applyAlignment="1">
      <alignment horizontal="center" vertical="center"/>
    </xf>
    <xf numFmtId="0" fontId="52" fillId="23" borderId="3" xfId="0" applyFont="1" applyFill="1" applyBorder="1" applyAlignment="1">
      <alignment horizontal="center" vertical="center"/>
    </xf>
    <xf numFmtId="1" fontId="63" fillId="24" borderId="5" xfId="86" applyNumberFormat="1" applyFont="1" applyFill="1" applyBorder="1" applyAlignment="1">
      <alignment horizontal="center" vertical="center"/>
    </xf>
    <xf numFmtId="15" fontId="60" fillId="3" borderId="3" xfId="86" applyNumberFormat="1" applyFont="1" applyFill="1" applyBorder="1" applyAlignment="1">
      <alignment horizontal="center" vertical="center"/>
    </xf>
    <xf numFmtId="0" fontId="61" fillId="3" borderId="3" xfId="86" applyFont="1" applyFill="1" applyBorder="1" applyAlignment="1">
      <alignment horizontal="center" vertical="center"/>
    </xf>
    <xf numFmtId="0" fontId="62" fillId="0" borderId="3" xfId="86" applyFont="1" applyBorder="1" applyAlignment="1">
      <alignment horizontal="center" vertical="center"/>
    </xf>
    <xf numFmtId="20" fontId="61" fillId="0" borderId="3" xfId="86" applyNumberFormat="1" applyFont="1" applyBorder="1" applyAlignment="1">
      <alignment horizontal="center" vertical="center"/>
    </xf>
    <xf numFmtId="49" fontId="9" fillId="0" borderId="3" xfId="86" applyNumberFormat="1" applyFont="1" applyBorder="1" applyAlignment="1">
      <alignment horizontal="center"/>
    </xf>
    <xf numFmtId="0" fontId="64" fillId="0" borderId="3" xfId="86" applyFont="1" applyBorder="1" applyAlignment="1">
      <alignment horizontal="center" vertical="center"/>
    </xf>
    <xf numFmtId="14" fontId="64" fillId="0" borderId="3" xfId="86" applyNumberFormat="1" applyFont="1" applyBorder="1" applyAlignment="1">
      <alignment horizontal="center" vertical="center" wrapText="1"/>
    </xf>
    <xf numFmtId="0" fontId="64" fillId="0" borderId="3" xfId="86" applyFont="1" applyBorder="1" applyAlignment="1">
      <alignment horizontal="center"/>
    </xf>
    <xf numFmtId="20" fontId="64" fillId="0" borderId="3" xfId="86" applyNumberFormat="1" applyFont="1" applyBorder="1" applyAlignment="1">
      <alignment horizontal="center" vertical="center"/>
    </xf>
    <xf numFmtId="20" fontId="64" fillId="0" borderId="3" xfId="86" applyNumberFormat="1" applyFont="1" applyBorder="1" applyAlignment="1">
      <alignment horizontal="center" vertical="center" wrapText="1"/>
    </xf>
    <xf numFmtId="49" fontId="65" fillId="0" borderId="5" xfId="86" applyNumberFormat="1" applyFont="1" applyBorder="1" applyAlignment="1">
      <alignment horizontal="center" vertical="center"/>
    </xf>
    <xf numFmtId="0" fontId="66" fillId="0" borderId="5" xfId="86" applyFont="1" applyBorder="1" applyAlignment="1">
      <alignment horizontal="center" vertical="center"/>
    </xf>
    <xf numFmtId="14" fontId="65" fillId="0" borderId="5" xfId="86" applyNumberFormat="1" applyFont="1" applyBorder="1" applyAlignment="1">
      <alignment horizontal="center" vertical="center"/>
    </xf>
    <xf numFmtId="0" fontId="65" fillId="0" borderId="5" xfId="86" applyFont="1" applyBorder="1" applyAlignment="1">
      <alignment horizontal="center" vertical="center"/>
    </xf>
    <xf numFmtId="0" fontId="67" fillId="0" borderId="3" xfId="86" applyFont="1" applyBorder="1" applyAlignment="1">
      <alignment horizontal="center" vertical="center"/>
    </xf>
    <xf numFmtId="0" fontId="65" fillId="0" borderId="3" xfId="86" applyFont="1" applyBorder="1" applyAlignment="1">
      <alignment horizontal="center" vertical="center"/>
    </xf>
    <xf numFmtId="1" fontId="64" fillId="0" borderId="3" xfId="86" applyNumberFormat="1" applyFont="1" applyBorder="1" applyAlignment="1">
      <alignment horizontal="center" vertical="center"/>
    </xf>
    <xf numFmtId="15" fontId="68" fillId="3" borderId="3" xfId="86" applyNumberFormat="1" applyFont="1" applyFill="1" applyBorder="1" applyAlignment="1">
      <alignment horizontal="center" vertical="center"/>
    </xf>
    <xf numFmtId="14" fontId="68" fillId="0" borderId="3" xfId="86" applyNumberFormat="1" applyFont="1" applyBorder="1" applyAlignment="1">
      <alignment horizontal="center" vertical="center"/>
    </xf>
    <xf numFmtId="49" fontId="9" fillId="0" borderId="16" xfId="85" applyNumberFormat="1" applyFont="1" applyBorder="1" applyAlignment="1">
      <alignment horizontal="center"/>
    </xf>
    <xf numFmtId="0" fontId="64" fillId="0" borderId="16" xfId="85" applyFont="1" applyBorder="1" applyAlignment="1">
      <alignment horizontal="center" vertical="center"/>
    </xf>
    <xf numFmtId="14" fontId="64" fillId="0" borderId="16" xfId="85" applyNumberFormat="1" applyFont="1" applyBorder="1" applyAlignment="1">
      <alignment horizontal="center" vertical="center" wrapText="1"/>
    </xf>
    <xf numFmtId="0" fontId="64" fillId="0" borderId="16" xfId="85" applyFont="1" applyBorder="1" applyAlignment="1">
      <alignment horizontal="center"/>
    </xf>
    <xf numFmtId="20" fontId="64" fillId="0" borderId="16" xfId="85" applyNumberFormat="1" applyFont="1" applyBorder="1" applyAlignment="1">
      <alignment horizontal="center" vertical="center"/>
    </xf>
    <xf numFmtId="20" fontId="64" fillId="0" borderId="16" xfId="85" quotePrefix="1" applyNumberFormat="1" applyFont="1" applyBorder="1" applyAlignment="1">
      <alignment horizontal="center" vertical="center" wrapText="1"/>
    </xf>
    <xf numFmtId="1" fontId="69" fillId="0" borderId="16" xfId="0" applyNumberFormat="1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/>
    </xf>
    <xf numFmtId="0" fontId="69" fillId="5" borderId="16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 wrapText="1"/>
    </xf>
    <xf numFmtId="20" fontId="69" fillId="5" borderId="16" xfId="0" applyNumberFormat="1" applyFont="1" applyFill="1" applyBorder="1" applyAlignment="1">
      <alignment horizontal="center" vertical="center" wrapText="1"/>
    </xf>
    <xf numFmtId="1" fontId="9" fillId="0" borderId="16" xfId="86" applyNumberFormat="1" applyFont="1" applyBorder="1" applyAlignment="1">
      <alignment horizontal="center" vertical="center"/>
    </xf>
    <xf numFmtId="0" fontId="9" fillId="0" borderId="16" xfId="86" applyFont="1" applyBorder="1" applyAlignment="1">
      <alignment horizontal="center" vertical="center"/>
    </xf>
    <xf numFmtId="15" fontId="9" fillId="0" borderId="16" xfId="86" applyNumberFormat="1" applyFont="1" applyBorder="1" applyAlignment="1">
      <alignment horizontal="center" vertical="center"/>
    </xf>
    <xf numFmtId="20" fontId="9" fillId="0" borderId="16" xfId="86" applyNumberFormat="1" applyFont="1" applyBorder="1" applyAlignment="1">
      <alignment horizontal="center" vertical="center"/>
    </xf>
    <xf numFmtId="1" fontId="60" fillId="0" borderId="16" xfId="86" applyNumberFormat="1" applyFont="1" applyBorder="1" applyAlignment="1">
      <alignment horizontal="center" vertical="center"/>
    </xf>
    <xf numFmtId="0" fontId="61" fillId="0" borderId="16" xfId="86" applyFont="1" applyBorder="1" applyAlignment="1">
      <alignment horizontal="center" vertical="center" wrapText="1"/>
    </xf>
    <xf numFmtId="15" fontId="60" fillId="0" borderId="16" xfId="86" applyNumberFormat="1" applyFont="1" applyBorder="1" applyAlignment="1">
      <alignment horizontal="center" vertical="center"/>
    </xf>
    <xf numFmtId="0" fontId="61" fillId="0" borderId="16" xfId="86" applyFont="1" applyBorder="1" applyAlignment="1">
      <alignment horizontal="center" vertical="center"/>
    </xf>
    <xf numFmtId="168" fontId="60" fillId="0" borderId="16" xfId="86" applyNumberFormat="1" applyFont="1" applyBorder="1" applyAlignment="1">
      <alignment horizontal="center" vertical="center"/>
    </xf>
    <xf numFmtId="1" fontId="60" fillId="0" borderId="3" xfId="86" applyNumberFormat="1" applyFont="1" applyBorder="1" applyAlignment="1">
      <alignment horizontal="center" vertical="center"/>
    </xf>
    <xf numFmtId="0" fontId="61" fillId="0" borderId="3" xfId="86" applyFont="1" applyBorder="1" applyAlignment="1">
      <alignment horizontal="center" vertical="center" wrapText="1"/>
    </xf>
    <xf numFmtId="15" fontId="60" fillId="0" borderId="3" xfId="86" applyNumberFormat="1" applyFont="1" applyBorder="1" applyAlignment="1">
      <alignment horizontal="center" vertical="center"/>
    </xf>
    <xf numFmtId="0" fontId="61" fillId="0" borderId="3" xfId="86" applyFont="1" applyBorder="1" applyAlignment="1">
      <alignment horizontal="center" vertical="center"/>
    </xf>
    <xf numFmtId="168" fontId="60" fillId="0" borderId="3" xfId="86" applyNumberFormat="1" applyFont="1" applyBorder="1" applyAlignment="1">
      <alignment horizontal="center" vertical="center"/>
    </xf>
    <xf numFmtId="0" fontId="61" fillId="0" borderId="3" xfId="0" applyFont="1" applyBorder="1"/>
    <xf numFmtId="15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169" fontId="9" fillId="0" borderId="3" xfId="86" applyNumberFormat="1" applyFont="1" applyBorder="1" applyAlignment="1">
      <alignment horizontal="center" vertical="center"/>
    </xf>
    <xf numFmtId="0" fontId="9" fillId="0" borderId="3" xfId="86" applyFont="1" applyBorder="1" applyAlignment="1">
      <alignment horizontal="center" vertical="center"/>
    </xf>
    <xf numFmtId="15" fontId="64" fillId="0" borderId="3" xfId="86" applyNumberFormat="1" applyFont="1" applyBorder="1" applyAlignment="1">
      <alignment horizontal="center" vertical="center" wrapText="1"/>
    </xf>
    <xf numFmtId="0" fontId="70" fillId="0" borderId="3" xfId="86" applyFont="1" applyBorder="1" applyAlignment="1">
      <alignment vertical="center" wrapText="1"/>
    </xf>
    <xf numFmtId="0" fontId="70" fillId="0" borderId="3" xfId="86" applyFont="1" applyBorder="1" applyAlignment="1">
      <alignment horizontal="center" vertical="center" wrapText="1"/>
    </xf>
    <xf numFmtId="1" fontId="9" fillId="0" borderId="3" xfId="86" applyNumberFormat="1" applyFont="1" applyBorder="1" applyAlignment="1">
      <alignment horizontal="center" vertical="center"/>
    </xf>
    <xf numFmtId="15" fontId="9" fillId="0" borderId="3" xfId="86" applyNumberFormat="1" applyFont="1" applyBorder="1" applyAlignment="1">
      <alignment horizontal="center" vertical="center"/>
    </xf>
    <xf numFmtId="12" fontId="71" fillId="3" borderId="3" xfId="0" applyNumberFormat="1" applyFont="1" applyFill="1" applyBorder="1" applyAlignment="1">
      <alignment horizontal="center" vertical="center" wrapText="1"/>
    </xf>
    <xf numFmtId="14" fontId="61" fillId="0" borderId="3" xfId="0" applyNumberFormat="1" applyFont="1" applyBorder="1" applyAlignment="1">
      <alignment horizontal="center" vertical="center" wrapText="1"/>
    </xf>
    <xf numFmtId="171" fontId="61" fillId="3" borderId="3" xfId="0" applyNumberFormat="1" applyFont="1" applyFill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1" fontId="73" fillId="0" borderId="3" xfId="86" applyNumberFormat="1" applyFont="1" applyBorder="1" applyAlignment="1">
      <alignment horizontal="center" vertical="center"/>
    </xf>
    <xf numFmtId="0" fontId="74" fillId="5" borderId="3" xfId="86" applyFont="1" applyFill="1" applyBorder="1" applyAlignment="1">
      <alignment horizontal="center" vertical="center" wrapText="1"/>
    </xf>
    <xf numFmtId="0" fontId="74" fillId="3" borderId="3" xfId="86" applyFont="1" applyFill="1" applyBorder="1" applyAlignment="1">
      <alignment horizontal="center" vertical="center" wrapText="1"/>
    </xf>
    <xf numFmtId="18" fontId="57" fillId="5" borderId="3" xfId="86" applyNumberFormat="1" applyFont="1" applyFill="1" applyBorder="1" applyAlignment="1">
      <alignment horizontal="center" vertical="center" wrapText="1"/>
    </xf>
    <xf numFmtId="1" fontId="9" fillId="3" borderId="3" xfId="86" applyNumberFormat="1" applyFont="1" applyFill="1" applyBorder="1" applyAlignment="1">
      <alignment horizontal="center" vertical="center"/>
    </xf>
    <xf numFmtId="0" fontId="9" fillId="3" borderId="3" xfId="86" applyFont="1" applyFill="1" applyBorder="1" applyAlignment="1">
      <alignment horizontal="center" vertical="center"/>
    </xf>
    <xf numFmtId="15" fontId="9" fillId="3" borderId="3" xfId="86" applyNumberFormat="1" applyFont="1" applyFill="1" applyBorder="1" applyAlignment="1">
      <alignment horizontal="center" vertical="center"/>
    </xf>
    <xf numFmtId="1" fontId="75" fillId="3" borderId="3" xfId="86" applyNumberFormat="1" applyFont="1" applyFill="1" applyBorder="1" applyAlignment="1">
      <alignment horizontal="center" vertical="center" wrapText="1"/>
    </xf>
    <xf numFmtId="21" fontId="62" fillId="3" borderId="3" xfId="86" applyNumberFormat="1" applyFont="1" applyFill="1" applyBorder="1" applyAlignment="1">
      <alignment horizontal="center" vertical="center"/>
    </xf>
    <xf numFmtId="20" fontId="9" fillId="0" borderId="3" xfId="86" applyNumberFormat="1" applyFont="1" applyBorder="1" applyAlignment="1">
      <alignment horizontal="center" vertical="center"/>
    </xf>
    <xf numFmtId="1" fontId="76" fillId="0" borderId="24" xfId="86" applyNumberFormat="1" applyFont="1" applyBorder="1" applyAlignment="1">
      <alignment horizontal="center" vertical="center"/>
    </xf>
    <xf numFmtId="0" fontId="76" fillId="0" borderId="25" xfId="86" applyFont="1" applyBorder="1" applyAlignment="1">
      <alignment horizontal="center" vertical="center"/>
    </xf>
    <xf numFmtId="15" fontId="76" fillId="0" borderId="24" xfId="86" applyNumberFormat="1" applyFont="1" applyBorder="1" applyAlignment="1">
      <alignment horizontal="center" vertical="center"/>
    </xf>
    <xf numFmtId="0" fontId="76" fillId="0" borderId="24" xfId="86" applyFont="1" applyBorder="1" applyAlignment="1">
      <alignment horizontal="center" vertical="center"/>
    </xf>
    <xf numFmtId="168" fontId="76" fillId="0" borderId="24" xfId="86" applyNumberFormat="1" applyFont="1" applyBorder="1" applyAlignment="1">
      <alignment horizontal="center" vertical="center"/>
    </xf>
    <xf numFmtId="1" fontId="76" fillId="0" borderId="3" xfId="86" applyNumberFormat="1" applyFont="1" applyBorder="1" applyAlignment="1">
      <alignment horizontal="center" vertical="center"/>
    </xf>
    <xf numFmtId="168" fontId="76" fillId="0" borderId="3" xfId="86" applyNumberFormat="1" applyFont="1" applyBorder="1" applyAlignment="1">
      <alignment horizontal="center" vertical="center"/>
    </xf>
    <xf numFmtId="0" fontId="76" fillId="0" borderId="3" xfId="86" applyFont="1" applyBorder="1" applyAlignment="1">
      <alignment horizontal="center" vertical="center"/>
    </xf>
    <xf numFmtId="15" fontId="76" fillId="0" borderId="3" xfId="86" applyNumberFormat="1" applyFont="1" applyBorder="1" applyAlignment="1">
      <alignment horizontal="center" vertical="center"/>
    </xf>
    <xf numFmtId="1" fontId="61" fillId="0" borderId="3" xfId="86" applyNumberFormat="1" applyFont="1" applyBorder="1" applyAlignment="1">
      <alignment horizontal="center" vertical="center"/>
    </xf>
    <xf numFmtId="0" fontId="77" fillId="0" borderId="5" xfId="86" applyFont="1" applyBorder="1" applyAlignment="1">
      <alignment horizontal="center" vertical="center"/>
    </xf>
    <xf numFmtId="0" fontId="62" fillId="0" borderId="5" xfId="86" applyFont="1" applyBorder="1" applyAlignment="1">
      <alignment horizontal="center" vertical="center"/>
    </xf>
    <xf numFmtId="169" fontId="9" fillId="0" borderId="3" xfId="0" applyNumberFormat="1" applyFont="1" applyBorder="1" applyAlignment="1">
      <alignment horizontal="center" vertical="center"/>
    </xf>
    <xf numFmtId="15" fontId="64" fillId="0" borderId="3" xfId="0" applyNumberFormat="1" applyFont="1" applyBorder="1" applyAlignment="1">
      <alignment horizontal="center" vertical="center" wrapText="1"/>
    </xf>
    <xf numFmtId="170" fontId="64" fillId="0" borderId="3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21" fontId="65" fillId="0" borderId="20" xfId="86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" fillId="3" borderId="3" xfId="86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0" borderId="24" xfId="86" applyFont="1" applyBorder="1" applyAlignment="1">
      <alignment horizontal="center" vertical="center"/>
    </xf>
    <xf numFmtId="0" fontId="20" fillId="0" borderId="21" xfId="86" applyFont="1" applyBorder="1" applyAlignment="1">
      <alignment horizontal="center" vertical="center"/>
    </xf>
    <xf numFmtId="0" fontId="20" fillId="0" borderId="4" xfId="86" applyFont="1" applyBorder="1" applyAlignment="1">
      <alignment horizontal="center" vertical="center"/>
    </xf>
    <xf numFmtId="0" fontId="9" fillId="0" borderId="24" xfId="86" applyFont="1" applyBorder="1" applyAlignment="1">
      <alignment horizontal="center" vertical="center" wrapText="1"/>
    </xf>
    <xf numFmtId="0" fontId="9" fillId="0" borderId="21" xfId="86" applyFont="1" applyBorder="1" applyAlignment="1">
      <alignment horizontal="center" vertical="center" wrapText="1"/>
    </xf>
    <xf numFmtId="0" fontId="9" fillId="0" borderId="4" xfId="86" applyFont="1" applyBorder="1" applyAlignment="1">
      <alignment horizontal="center" vertical="center" wrapText="1"/>
    </xf>
    <xf numFmtId="0" fontId="11" fillId="0" borderId="24" xfId="79" applyFont="1" applyBorder="1" applyAlignment="1">
      <alignment horizontal="center" vertical="center"/>
    </xf>
    <xf numFmtId="0" fontId="11" fillId="0" borderId="21" xfId="79" applyFont="1" applyBorder="1" applyAlignment="1">
      <alignment horizontal="center" vertical="center"/>
    </xf>
    <xf numFmtId="0" fontId="11" fillId="0" borderId="4" xfId="79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1" fontId="78" fillId="23" borderId="26" xfId="0" applyNumberFormat="1" applyFont="1" applyFill="1" applyBorder="1" applyAlignment="1">
      <alignment horizontal="center" vertical="center"/>
    </xf>
    <xf numFmtId="1" fontId="78" fillId="23" borderId="27" xfId="0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3" borderId="24" xfId="84" applyFont="1" applyFill="1" applyBorder="1" applyAlignment="1">
      <alignment horizontal="center" vertical="center"/>
    </xf>
    <xf numFmtId="0" fontId="11" fillId="3" borderId="4" xfId="84" applyFont="1" applyFill="1" applyBorder="1" applyAlignment="1">
      <alignment horizontal="center" vertical="center"/>
    </xf>
    <xf numFmtId="0" fontId="11" fillId="3" borderId="21" xfId="84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/>
    </xf>
    <xf numFmtId="1" fontId="10" fillId="4" borderId="18" xfId="0" applyNumberFormat="1" applyFont="1" applyFill="1" applyBorder="1" applyAlignment="1">
      <alignment horizontal="center" vertical="center"/>
    </xf>
    <xf numFmtId="1" fontId="10" fillId="4" borderId="16" xfId="0" applyNumberFormat="1" applyFont="1" applyFill="1" applyBorder="1" applyAlignment="1">
      <alignment horizontal="center" vertical="center"/>
    </xf>
    <xf numFmtId="1" fontId="10" fillId="23" borderId="17" xfId="85" applyNumberFormat="1" applyFont="1" applyFill="1" applyBorder="1" applyAlignment="1">
      <alignment horizontal="center" vertical="center"/>
    </xf>
    <xf numFmtId="1" fontId="10" fillId="23" borderId="18" xfId="85" applyNumberFormat="1" applyFont="1" applyFill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1" fontId="10" fillId="6" borderId="17" xfId="0" applyNumberFormat="1" applyFont="1" applyFill="1" applyBorder="1" applyAlignment="1">
      <alignment horizontal="center" vertical="center"/>
    </xf>
    <xf numFmtId="1" fontId="10" fillId="6" borderId="18" xfId="0" applyNumberFormat="1" applyFont="1" applyFill="1" applyBorder="1" applyAlignment="1">
      <alignment horizontal="center" vertical="center"/>
    </xf>
    <xf numFmtId="0" fontId="54" fillId="23" borderId="22" xfId="0" applyFont="1" applyFill="1" applyBorder="1" applyAlignment="1">
      <alignment horizontal="center" vertical="center"/>
    </xf>
    <xf numFmtId="0" fontId="54" fillId="23" borderId="2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88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2 3" xfId="87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rmal 8" xfId="86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39"/>
    </tableStyle>
    <tableStyle name="Estilo de escala de tiempo 1" pivot="0" table="0" count="2">
      <tableStyleElement type="wholeTable" dxfId="38"/>
      <tableStyleElement type="headerRow" dxfId="37"/>
    </tableStyle>
    <tableStyle name="Estilo de escala de tiempo 1 2" pivot="0" table="0" count="2">
      <tableStyleElement type="wholeTable" dxfId="36"/>
      <tableStyleElement type="headerRow" dxfId="35"/>
    </tableStyle>
    <tableStyle name="Estilo de escala de tiempo 2" pivot="0" table="0" count="2">
      <tableStyleElement type="wholeTable" dxfId="34"/>
      <tableStyleElement type="headerRow" dxfId="33"/>
    </tableStyle>
    <tableStyle name="Estilo de segmentación de datos 1" pivot="0" table="0" count="2">
      <tableStyleElement type="wholeTable" dxfId="32"/>
      <tableStyleElement type="headerRow" dxfId="31"/>
    </tableStyle>
    <tableStyle name="SlicerStyleOther1 2" pivot="0" table="0" count="2">
      <tableStyleElement type="wholeTable" dxfId="30"/>
      <tableStyleElement type="headerRow" dxfId="29"/>
    </tableStyle>
    <tableStyle name="TimeSlicerStyleDark3 2" pivot="0" table="0" count="2">
      <tableStyleElement type="wholeTable" dxfId="28"/>
      <tableStyleElement type="headerRow" dxfId="27"/>
    </tableStyle>
    <tableStyle name="CHINCHA-style" pivot="0" count="2">
      <tableStyleElement type="firstRowStripe" dxfId="26"/>
      <tableStyleElement type="secondRowStripe" dxfId="25"/>
    </tableStyle>
    <tableStyle name="CASMA-style" pivot="0" count="2">
      <tableStyleElement type="firstRowStripe" dxfId="24"/>
      <tableStyleElement type="secondRowStripe" dxfId="23"/>
    </tableStyle>
    <tableStyle name="PISCO-style" pivot="0" count="2">
      <tableStyleElement type="firstRowStripe" dxfId="22"/>
      <tableStyleElement type="secondRowStripe" dxfId="21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0"/>
      <tableStyleElement type="firstColumnStripe" dxfId="19"/>
    </tableStyle>
    <tableStyle name="Estilo de tabla dinámica 2" table="0" count="10">
      <tableStyleElement type="wholeTable" dxfId="18"/>
      <tableStyleElement type="headerRow" dxfId="17"/>
      <tableStyleElement type="firstRowStripe" dxfId="16"/>
      <tableStyleElement type="firstColumnStripe" dxfId="15"/>
      <tableStyleElement type="secondColumnStripe" dxfId="14"/>
      <tableStyleElement type="firstSubtotalColumn" dxfId="13"/>
      <tableStyleElement type="firstSubtotalRow" dxfId="12"/>
      <tableStyleElement type="blankRow" dxfId="11"/>
      <tableStyleElement type="pageFieldLabels" dxfId="10"/>
      <tableStyleElement type="pageFieldValues" dxfId="9"/>
    </tableStyle>
    <tableStyle name="Estilo de tabla dinámica 2 2" table="0" count="3">
      <tableStyleElement type="wholeTable" dxfId="8"/>
      <tableStyleElement type="pageFieldLabels" dxfId="7"/>
      <tableStyleElement type="pageFieldValues" dxfId="6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4"/>
  <sheetViews>
    <sheetView tabSelected="1" topLeftCell="C54" zoomScale="52" zoomScaleNormal="52" workbookViewId="0">
      <selection activeCell="G72" sqref="G72"/>
    </sheetView>
  </sheetViews>
  <sheetFormatPr baseColWidth="10" defaultColWidth="11.44140625" defaultRowHeight="30.75" customHeight="1"/>
  <cols>
    <col min="1" max="1" width="32.5546875" style="11" customWidth="1"/>
    <col min="2" max="2" width="31.44140625" style="11" customWidth="1"/>
    <col min="3" max="3" width="25.21875" style="11" customWidth="1"/>
    <col min="4" max="4" width="39.44140625" style="11" customWidth="1"/>
    <col min="5" max="5" width="60" style="11" customWidth="1"/>
    <col min="6" max="6" width="57.77734375" style="11" customWidth="1"/>
    <col min="7" max="7" width="55.44140625" style="11" customWidth="1"/>
    <col min="8" max="8" width="31.5546875" style="11" customWidth="1"/>
    <col min="9" max="9" width="40.44140625" style="11" customWidth="1"/>
    <col min="10" max="10" width="50" style="11" customWidth="1"/>
    <col min="11" max="11" width="61.44140625" style="11" customWidth="1"/>
    <col min="12" max="12" width="38.77734375" style="11" customWidth="1"/>
    <col min="13" max="16384" width="11.44140625" style="11"/>
  </cols>
  <sheetData>
    <row r="2" spans="1:12" ht="30.75" customHeight="1">
      <c r="A2" s="216" t="s">
        <v>0</v>
      </c>
      <c r="B2" s="217"/>
      <c r="C2" s="33"/>
      <c r="D2" s="33"/>
      <c r="E2" s="12"/>
      <c r="F2" s="12"/>
      <c r="G2" s="12"/>
      <c r="H2" s="13"/>
      <c r="I2" s="12"/>
      <c r="J2" s="12"/>
      <c r="K2" s="12"/>
    </row>
    <row r="3" spans="1:12" ht="48.75" customHeight="1">
      <c r="A3" s="34" t="s">
        <v>1</v>
      </c>
      <c r="B3" s="34" t="s">
        <v>2</v>
      </c>
      <c r="C3" s="35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5" t="s">
        <v>10</v>
      </c>
      <c r="K3" s="35" t="s">
        <v>11</v>
      </c>
    </row>
    <row r="4" spans="1:12" ht="30.75" customHeight="1">
      <c r="A4" s="101" t="s">
        <v>140</v>
      </c>
      <c r="B4" s="102" t="s">
        <v>0</v>
      </c>
      <c r="C4" s="103">
        <v>46273</v>
      </c>
      <c r="D4" s="102" t="s">
        <v>12</v>
      </c>
      <c r="E4" s="104" t="s">
        <v>89</v>
      </c>
      <c r="F4" s="102" t="s">
        <v>13</v>
      </c>
      <c r="G4" s="102" t="s">
        <v>14</v>
      </c>
      <c r="H4" s="105">
        <v>0.625</v>
      </c>
      <c r="I4" s="106" t="s">
        <v>15</v>
      </c>
      <c r="J4" s="192" t="s">
        <v>177</v>
      </c>
      <c r="K4" s="36"/>
    </row>
    <row r="5" spans="1:12" ht="30.75" customHeight="1">
      <c r="A5" s="101" t="s">
        <v>141</v>
      </c>
      <c r="B5" s="102" t="s">
        <v>0</v>
      </c>
      <c r="C5" s="103">
        <v>46273</v>
      </c>
      <c r="D5" s="102" t="s">
        <v>12</v>
      </c>
      <c r="E5" s="104" t="s">
        <v>89</v>
      </c>
      <c r="F5" s="102" t="s">
        <v>13</v>
      </c>
      <c r="G5" s="102" t="s">
        <v>14</v>
      </c>
      <c r="H5" s="105">
        <v>0.625</v>
      </c>
      <c r="I5" s="106" t="s">
        <v>15</v>
      </c>
      <c r="J5" s="193"/>
      <c r="K5" s="36"/>
    </row>
    <row r="6" spans="1:12" ht="30.75" customHeight="1">
      <c r="A6" s="107" t="s">
        <v>128</v>
      </c>
      <c r="B6" s="108" t="s">
        <v>85</v>
      </c>
      <c r="C6" s="109">
        <v>46273</v>
      </c>
      <c r="D6" s="110" t="s">
        <v>12</v>
      </c>
      <c r="E6" s="110" t="s">
        <v>86</v>
      </c>
      <c r="F6" s="110" t="s">
        <v>86</v>
      </c>
      <c r="G6" s="111" t="s">
        <v>87</v>
      </c>
      <c r="H6" s="187">
        <v>0.70833333333333337</v>
      </c>
      <c r="I6" s="112" t="s">
        <v>88</v>
      </c>
      <c r="J6" s="194"/>
      <c r="K6" s="36"/>
    </row>
    <row r="7" spans="1:12" ht="30.75" customHeight="1">
      <c r="A7" s="113">
        <v>260940009251</v>
      </c>
      <c r="B7" s="114" t="s">
        <v>179</v>
      </c>
      <c r="C7" s="115">
        <v>46273</v>
      </c>
      <c r="D7" s="102" t="s">
        <v>12</v>
      </c>
      <c r="E7" s="102" t="s">
        <v>114</v>
      </c>
      <c r="F7" s="102" t="s">
        <v>115</v>
      </c>
      <c r="G7" s="102">
        <v>20609380536</v>
      </c>
      <c r="H7" s="105" t="s">
        <v>116</v>
      </c>
      <c r="I7" s="102" t="s">
        <v>166</v>
      </c>
      <c r="J7" s="191" t="s">
        <v>176</v>
      </c>
      <c r="K7" s="188"/>
    </row>
    <row r="8" spans="1:12" ht="30.75" customHeight="1">
      <c r="A8" s="116" t="s">
        <v>90</v>
      </c>
      <c r="B8" s="117" t="s">
        <v>0</v>
      </c>
      <c r="C8" s="118">
        <v>46273</v>
      </c>
      <c r="D8" s="117" t="s">
        <v>12</v>
      </c>
      <c r="E8" s="119" t="s">
        <v>110</v>
      </c>
      <c r="F8" s="117" t="s">
        <v>109</v>
      </c>
      <c r="G8" s="117" t="s">
        <v>111</v>
      </c>
      <c r="H8" s="120">
        <v>0.70833333333333337</v>
      </c>
      <c r="I8" s="121" t="s">
        <v>165</v>
      </c>
      <c r="J8" s="191"/>
      <c r="K8" s="36"/>
      <c r="L8" s="14"/>
    </row>
    <row r="9" spans="1:12" s="8" customFormat="1" ht="30.75" customHeight="1">
      <c r="A9" s="38"/>
      <c r="B9" s="39"/>
      <c r="C9" s="40"/>
      <c r="D9" s="41"/>
      <c r="E9" s="42"/>
      <c r="F9" s="41"/>
      <c r="G9" s="39"/>
      <c r="H9" s="43"/>
      <c r="I9" s="44"/>
      <c r="J9" s="37"/>
      <c r="K9" s="19"/>
    </row>
    <row r="10" spans="1:12" s="8" customFormat="1" ht="30.75" customHeight="1">
      <c r="A10" s="45"/>
      <c r="B10" s="45"/>
      <c r="C10" s="16"/>
      <c r="D10" s="12"/>
      <c r="E10" s="12"/>
      <c r="F10" s="12"/>
      <c r="G10" s="12"/>
      <c r="H10" s="13"/>
      <c r="I10" s="12"/>
      <c r="J10" s="17"/>
      <c r="K10" s="17"/>
    </row>
    <row r="11" spans="1:12" s="8" customFormat="1" ht="30.75" customHeight="1">
      <c r="A11" s="18"/>
      <c r="B11" s="19"/>
      <c r="C11" s="20"/>
      <c r="D11" s="19"/>
      <c r="E11" s="19"/>
      <c r="F11" s="12"/>
      <c r="G11" s="19"/>
      <c r="H11" s="21"/>
      <c r="I11" s="12"/>
      <c r="J11" s="15"/>
      <c r="K11" s="22"/>
    </row>
    <row r="12" spans="1:12" s="8" customFormat="1" ht="30.75" customHeight="1">
      <c r="A12" s="218" t="s">
        <v>74</v>
      </c>
      <c r="B12" s="218"/>
      <c r="C12" s="16"/>
      <c r="D12" s="12"/>
      <c r="E12" s="12"/>
      <c r="F12" s="12"/>
      <c r="G12" s="12"/>
      <c r="H12" s="13"/>
      <c r="I12" s="12"/>
      <c r="J12" s="17"/>
      <c r="K12" s="17"/>
    </row>
    <row r="13" spans="1:12" s="8" customFormat="1" ht="30.75" customHeight="1">
      <c r="A13" s="34" t="s">
        <v>16</v>
      </c>
      <c r="B13" s="46" t="s">
        <v>2</v>
      </c>
      <c r="C13" s="47" t="s">
        <v>3</v>
      </c>
      <c r="D13" s="46" t="s">
        <v>4</v>
      </c>
      <c r="E13" s="46" t="s">
        <v>5</v>
      </c>
      <c r="F13" s="46" t="s">
        <v>6</v>
      </c>
      <c r="G13" s="46" t="s">
        <v>7</v>
      </c>
      <c r="H13" s="48" t="s">
        <v>8</v>
      </c>
      <c r="I13" s="46" t="s">
        <v>9</v>
      </c>
      <c r="J13" s="46" t="s">
        <v>10</v>
      </c>
      <c r="K13" s="49" t="s">
        <v>17</v>
      </c>
    </row>
    <row r="14" spans="1:12" s="8" customFormat="1" ht="30.75" customHeight="1">
      <c r="A14" s="122">
        <v>260940009133</v>
      </c>
      <c r="B14" s="123" t="s">
        <v>117</v>
      </c>
      <c r="C14" s="124" t="s">
        <v>118</v>
      </c>
      <c r="D14" s="125" t="s">
        <v>12</v>
      </c>
      <c r="E14" s="126" t="s">
        <v>119</v>
      </c>
      <c r="F14" s="126" t="s">
        <v>120</v>
      </c>
      <c r="G14" s="123"/>
      <c r="H14" s="127">
        <v>0.35416666666666669</v>
      </c>
      <c r="I14" s="126" t="s">
        <v>121</v>
      </c>
      <c r="J14" s="195" t="s">
        <v>172</v>
      </c>
      <c r="K14" s="28"/>
    </row>
    <row r="15" spans="1:12" s="8" customFormat="1" ht="30.75" customHeight="1">
      <c r="A15" s="122">
        <v>1260732637</v>
      </c>
      <c r="B15" s="125" t="s">
        <v>117</v>
      </c>
      <c r="C15" s="124" t="s">
        <v>118</v>
      </c>
      <c r="D15" s="125" t="s">
        <v>12</v>
      </c>
      <c r="E15" s="126" t="s">
        <v>119</v>
      </c>
      <c r="F15" s="126" t="s">
        <v>120</v>
      </c>
      <c r="G15" s="125"/>
      <c r="H15" s="127">
        <v>0.35416666666666669</v>
      </c>
      <c r="I15" s="126" t="s">
        <v>121</v>
      </c>
      <c r="J15" s="196"/>
      <c r="K15" s="28"/>
    </row>
    <row r="16" spans="1:12" s="8" customFormat="1" ht="30.75" customHeight="1">
      <c r="A16" s="128">
        <v>260220001465</v>
      </c>
      <c r="B16" s="129" t="s">
        <v>135</v>
      </c>
      <c r="C16" s="130">
        <v>46273</v>
      </c>
      <c r="D16" s="129" t="s">
        <v>136</v>
      </c>
      <c r="E16" s="129" t="s">
        <v>137</v>
      </c>
      <c r="F16" s="129" t="s">
        <v>138</v>
      </c>
      <c r="G16" s="129" t="s">
        <v>139</v>
      </c>
      <c r="H16" s="131">
        <v>0.35416666666666669</v>
      </c>
      <c r="I16" s="129" t="s">
        <v>18</v>
      </c>
      <c r="J16" s="196"/>
      <c r="K16" s="28"/>
    </row>
    <row r="17" spans="1:11" s="8" customFormat="1" ht="30.75" customHeight="1">
      <c r="A17" s="132">
        <v>260940009263</v>
      </c>
      <c r="B17" s="133" t="s">
        <v>79</v>
      </c>
      <c r="C17" s="134">
        <v>46273</v>
      </c>
      <c r="D17" s="135" t="s">
        <v>77</v>
      </c>
      <c r="E17" s="135" t="s">
        <v>80</v>
      </c>
      <c r="F17" s="135" t="s">
        <v>81</v>
      </c>
      <c r="G17" s="135" t="s">
        <v>82</v>
      </c>
      <c r="H17" s="136" t="s">
        <v>142</v>
      </c>
      <c r="I17" s="135" t="s">
        <v>76</v>
      </c>
      <c r="J17" s="197"/>
      <c r="K17" s="50"/>
    </row>
    <row r="18" spans="1:11" s="8" customFormat="1" ht="30.75" customHeight="1">
      <c r="A18" s="83"/>
      <c r="B18" s="84"/>
      <c r="C18" s="77"/>
      <c r="D18" s="81"/>
      <c r="E18" s="81"/>
      <c r="F18" s="81"/>
      <c r="G18" s="81"/>
      <c r="H18" s="82"/>
      <c r="I18" s="81"/>
      <c r="J18" s="85"/>
      <c r="K18" s="86"/>
    </row>
    <row r="19" spans="1:11" s="8" customFormat="1" ht="30.75" customHeight="1">
      <c r="A19" s="219" t="s">
        <v>92</v>
      </c>
      <c r="B19" s="220"/>
      <c r="C19" s="52"/>
      <c r="D19" s="53"/>
      <c r="E19" s="53"/>
      <c r="F19" s="53"/>
      <c r="G19" s="53"/>
      <c r="H19" s="54"/>
      <c r="I19" s="53"/>
      <c r="J19" s="55"/>
      <c r="K19" s="55"/>
    </row>
    <row r="20" spans="1:11" s="8" customFormat="1" ht="30.75" customHeight="1">
      <c r="A20" s="56" t="s">
        <v>16</v>
      </c>
      <c r="B20" s="57" t="s">
        <v>2</v>
      </c>
      <c r="C20" s="58" t="s">
        <v>3</v>
      </c>
      <c r="D20" s="57" t="s">
        <v>4</v>
      </c>
      <c r="E20" s="57" t="s">
        <v>5</v>
      </c>
      <c r="F20" s="57" t="s">
        <v>6</v>
      </c>
      <c r="G20" s="57" t="s">
        <v>7</v>
      </c>
      <c r="H20" s="59" t="s">
        <v>8</v>
      </c>
      <c r="I20" s="57" t="s">
        <v>9</v>
      </c>
      <c r="J20" s="57" t="s">
        <v>10</v>
      </c>
      <c r="K20" s="60"/>
    </row>
    <row r="21" spans="1:11" s="8" customFormat="1" ht="30.75" customHeight="1">
      <c r="A21" s="137">
        <v>260940009252</v>
      </c>
      <c r="B21" s="138" t="s">
        <v>129</v>
      </c>
      <c r="C21" s="139">
        <v>46273</v>
      </c>
      <c r="D21" s="140" t="s">
        <v>77</v>
      </c>
      <c r="E21" s="140" t="s">
        <v>93</v>
      </c>
      <c r="F21" s="140" t="s">
        <v>130</v>
      </c>
      <c r="G21" s="140" t="s">
        <v>82</v>
      </c>
      <c r="H21" s="141">
        <v>0.375</v>
      </c>
      <c r="I21" s="140" t="s">
        <v>131</v>
      </c>
      <c r="J21" s="198" t="s">
        <v>172</v>
      </c>
      <c r="K21" s="78" t="s">
        <v>132</v>
      </c>
    </row>
    <row r="22" spans="1:11" s="8" customFormat="1" ht="30.75" customHeight="1">
      <c r="A22" s="137">
        <v>260940009253</v>
      </c>
      <c r="B22" s="138" t="s">
        <v>129</v>
      </c>
      <c r="C22" s="139">
        <v>46273</v>
      </c>
      <c r="D22" s="140" t="s">
        <v>77</v>
      </c>
      <c r="E22" s="140" t="s">
        <v>93</v>
      </c>
      <c r="F22" s="140" t="s">
        <v>133</v>
      </c>
      <c r="G22" s="140" t="s">
        <v>82</v>
      </c>
      <c r="H22" s="141">
        <v>0.375</v>
      </c>
      <c r="I22" s="140" t="s">
        <v>134</v>
      </c>
      <c r="J22" s="199"/>
      <c r="K22" s="78" t="s">
        <v>132</v>
      </c>
    </row>
    <row r="23" spans="1:11" s="9" customFormat="1" ht="30.75" customHeight="1">
      <c r="A23" s="137">
        <v>260940009254</v>
      </c>
      <c r="B23" s="138" t="s">
        <v>129</v>
      </c>
      <c r="C23" s="139">
        <v>46273</v>
      </c>
      <c r="D23" s="140" t="s">
        <v>77</v>
      </c>
      <c r="E23" s="140" t="s">
        <v>93</v>
      </c>
      <c r="F23" s="140" t="s">
        <v>133</v>
      </c>
      <c r="G23" s="140" t="s">
        <v>82</v>
      </c>
      <c r="H23" s="141">
        <v>0.375</v>
      </c>
      <c r="I23" s="140" t="s">
        <v>18</v>
      </c>
      <c r="J23" s="200"/>
      <c r="K23" s="78" t="s">
        <v>132</v>
      </c>
    </row>
    <row r="24" spans="1:11" s="9" customFormat="1" ht="30.75" customHeight="1">
      <c r="A24" s="80"/>
      <c r="B24" s="79"/>
      <c r="C24" s="77"/>
      <c r="D24" s="81"/>
      <c r="E24" s="81"/>
      <c r="F24" s="81"/>
      <c r="G24" s="81"/>
      <c r="H24" s="82"/>
      <c r="I24" s="81"/>
      <c r="J24" s="81"/>
      <c r="K24" s="22"/>
    </row>
    <row r="25" spans="1:11" s="9" customFormat="1" ht="30.75" customHeight="1">
      <c r="A25" s="218" t="s">
        <v>19</v>
      </c>
      <c r="B25" s="218"/>
      <c r="C25" s="16"/>
      <c r="D25" s="12"/>
      <c r="E25" s="12"/>
      <c r="F25" s="12"/>
      <c r="G25" s="12"/>
      <c r="H25" s="13"/>
      <c r="I25" s="12"/>
      <c r="J25" s="17"/>
      <c r="K25" s="17"/>
    </row>
    <row r="26" spans="1:11" s="9" customFormat="1" ht="30.75" customHeight="1">
      <c r="A26" s="34" t="s">
        <v>16</v>
      </c>
      <c r="B26" s="46" t="s">
        <v>2</v>
      </c>
      <c r="C26" s="47" t="s">
        <v>3</v>
      </c>
      <c r="D26" s="46" t="s">
        <v>4</v>
      </c>
      <c r="E26" s="46" t="s">
        <v>5</v>
      </c>
      <c r="F26" s="46" t="s">
        <v>6</v>
      </c>
      <c r="G26" s="46" t="s">
        <v>7</v>
      </c>
      <c r="H26" s="48" t="s">
        <v>8</v>
      </c>
      <c r="I26" s="46" t="s">
        <v>9</v>
      </c>
      <c r="J26" s="46" t="s">
        <v>10</v>
      </c>
      <c r="K26" s="49" t="s">
        <v>17</v>
      </c>
    </row>
    <row r="27" spans="1:11" s="9" customFormat="1" ht="30.75" customHeight="1">
      <c r="A27" s="190" t="s">
        <v>112</v>
      </c>
      <c r="B27" s="142" t="s">
        <v>94</v>
      </c>
      <c r="C27" s="143">
        <v>46273</v>
      </c>
      <c r="D27" s="144" t="s">
        <v>12</v>
      </c>
      <c r="E27" s="144" t="s">
        <v>95</v>
      </c>
      <c r="F27" s="144" t="s">
        <v>113</v>
      </c>
      <c r="G27" s="144"/>
      <c r="H27" s="145">
        <v>0.45833333333333331</v>
      </c>
      <c r="I27" s="144" t="s">
        <v>76</v>
      </c>
      <c r="J27" s="186" t="s">
        <v>176</v>
      </c>
      <c r="K27" s="28"/>
    </row>
    <row r="28" spans="1:11" s="9" customFormat="1" ht="30.75" customHeight="1">
      <c r="A28" s="146">
        <v>260220001458</v>
      </c>
      <c r="B28" s="147" t="s">
        <v>97</v>
      </c>
      <c r="C28" s="148">
        <v>46273</v>
      </c>
      <c r="D28" s="147" t="s">
        <v>98</v>
      </c>
      <c r="E28" s="149" t="s">
        <v>99</v>
      </c>
      <c r="F28" s="149" t="s">
        <v>99</v>
      </c>
      <c r="G28" s="150" t="s">
        <v>161</v>
      </c>
      <c r="H28" s="150" t="s">
        <v>127</v>
      </c>
      <c r="I28" s="144" t="s">
        <v>76</v>
      </c>
      <c r="J28" s="186" t="s">
        <v>172</v>
      </c>
      <c r="K28" s="28"/>
    </row>
    <row r="29" spans="1:11" s="9" customFormat="1" ht="30.75" customHeight="1">
      <c r="A29" s="151">
        <v>260940009227</v>
      </c>
      <c r="B29" s="147" t="s">
        <v>157</v>
      </c>
      <c r="C29" s="152">
        <v>46273</v>
      </c>
      <c r="D29" s="147" t="s">
        <v>136</v>
      </c>
      <c r="E29" s="147" t="s">
        <v>158</v>
      </c>
      <c r="F29" s="147" t="s">
        <v>159</v>
      </c>
      <c r="G29" s="147" t="s">
        <v>160</v>
      </c>
      <c r="H29" s="100">
        <v>0.41666666666666669</v>
      </c>
      <c r="I29" s="147" t="s">
        <v>91</v>
      </c>
      <c r="J29" s="186" t="s">
        <v>169</v>
      </c>
      <c r="K29" s="28"/>
    </row>
    <row r="30" spans="1:11" s="9" customFormat="1" ht="30.75" customHeight="1">
      <c r="A30" s="61"/>
      <c r="B30" s="62"/>
      <c r="C30" s="63"/>
      <c r="D30" s="53"/>
      <c r="E30" s="64"/>
      <c r="F30" s="64"/>
      <c r="G30" s="64"/>
      <c r="H30" s="64"/>
      <c r="I30" s="65"/>
      <c r="J30" s="64"/>
      <c r="K30" s="22"/>
    </row>
    <row r="31" spans="1:11" s="9" customFormat="1" ht="30.75" customHeight="1">
      <c r="A31" s="66"/>
      <c r="B31" s="67"/>
      <c r="C31" s="68"/>
      <c r="D31" s="12"/>
      <c r="E31" s="12"/>
      <c r="F31" s="12"/>
      <c r="G31" s="12"/>
      <c r="H31" s="69"/>
      <c r="I31" s="70"/>
      <c r="J31" s="12"/>
      <c r="K31" s="24"/>
    </row>
    <row r="32" spans="1:11" s="9" customFormat="1" ht="30.75" customHeight="1">
      <c r="A32" s="222" t="s">
        <v>20</v>
      </c>
      <c r="B32" s="223"/>
      <c r="C32" s="25"/>
      <c r="D32" s="26"/>
      <c r="E32" s="26"/>
      <c r="F32" s="26"/>
      <c r="G32" s="26"/>
      <c r="H32" s="27"/>
      <c r="I32" s="26"/>
      <c r="J32" s="23"/>
      <c r="K32" s="24"/>
    </row>
    <row r="33" spans="1:11" s="9" customFormat="1" ht="30.75" customHeight="1">
      <c r="A33" s="34" t="s">
        <v>1</v>
      </c>
      <c r="B33" s="34" t="s">
        <v>2</v>
      </c>
      <c r="C33" s="35" t="s">
        <v>3</v>
      </c>
      <c r="D33" s="34" t="s">
        <v>4</v>
      </c>
      <c r="E33" s="34" t="s">
        <v>5</v>
      </c>
      <c r="F33" s="34" t="s">
        <v>6</v>
      </c>
      <c r="G33" s="34" t="s">
        <v>7</v>
      </c>
      <c r="H33" s="34" t="s">
        <v>8</v>
      </c>
      <c r="I33" s="34" t="s">
        <v>9</v>
      </c>
      <c r="J33" s="35" t="s">
        <v>10</v>
      </c>
      <c r="K33" s="71" t="s">
        <v>17</v>
      </c>
    </row>
    <row r="34" spans="1:11" s="9" customFormat="1" ht="30.45" customHeight="1">
      <c r="A34" s="153">
        <v>260940009166</v>
      </c>
      <c r="B34" s="144" t="s">
        <v>83</v>
      </c>
      <c r="C34" s="154">
        <v>46273</v>
      </c>
      <c r="D34" s="144" t="s">
        <v>100</v>
      </c>
      <c r="E34" s="144" t="s">
        <v>101</v>
      </c>
      <c r="F34" s="144" t="s">
        <v>102</v>
      </c>
      <c r="G34" s="144" t="s">
        <v>103</v>
      </c>
      <c r="H34" s="155">
        <v>0.41666666666666702</v>
      </c>
      <c r="I34" s="156" t="s">
        <v>24</v>
      </c>
      <c r="J34" s="213" t="s">
        <v>169</v>
      </c>
      <c r="K34" s="32"/>
    </row>
    <row r="35" spans="1:11" s="9" customFormat="1" ht="30.75" customHeight="1">
      <c r="A35" s="153">
        <v>260940009168</v>
      </c>
      <c r="B35" s="144" t="s">
        <v>83</v>
      </c>
      <c r="C35" s="154">
        <v>46273</v>
      </c>
      <c r="D35" s="144" t="s">
        <v>100</v>
      </c>
      <c r="E35" s="144" t="s">
        <v>101</v>
      </c>
      <c r="F35" s="144" t="s">
        <v>102</v>
      </c>
      <c r="G35" s="144" t="s">
        <v>103</v>
      </c>
      <c r="H35" s="155">
        <v>0.45833333333333298</v>
      </c>
      <c r="I35" s="156" t="s">
        <v>24</v>
      </c>
      <c r="J35" s="214"/>
      <c r="K35" s="32"/>
    </row>
    <row r="36" spans="1:11" s="9" customFormat="1" ht="30.75" customHeight="1">
      <c r="A36" s="157">
        <v>1260732654</v>
      </c>
      <c r="B36" s="158" t="s">
        <v>20</v>
      </c>
      <c r="C36" s="140" t="s">
        <v>122</v>
      </c>
      <c r="D36" s="158" t="s">
        <v>123</v>
      </c>
      <c r="E36" s="158" t="s">
        <v>12</v>
      </c>
      <c r="F36" s="159" t="s">
        <v>124</v>
      </c>
      <c r="G36" s="160" t="s">
        <v>125</v>
      </c>
      <c r="H36" s="160">
        <v>0.41666666666666669</v>
      </c>
      <c r="I36" s="156" t="s">
        <v>24</v>
      </c>
      <c r="J36" s="213" t="s">
        <v>170</v>
      </c>
      <c r="K36" s="32"/>
    </row>
    <row r="37" spans="1:11" s="9" customFormat="1" ht="30.75" customHeight="1">
      <c r="A37" s="157">
        <v>1260733084</v>
      </c>
      <c r="B37" s="158" t="s">
        <v>20</v>
      </c>
      <c r="C37" s="140" t="s">
        <v>122</v>
      </c>
      <c r="D37" s="158" t="s">
        <v>123</v>
      </c>
      <c r="E37" s="158" t="s">
        <v>12</v>
      </c>
      <c r="F37" s="159" t="s">
        <v>124</v>
      </c>
      <c r="G37" s="160" t="s">
        <v>125</v>
      </c>
      <c r="H37" s="160">
        <v>0.45833333333333331</v>
      </c>
      <c r="I37" s="140" t="s">
        <v>25</v>
      </c>
      <c r="J37" s="215"/>
      <c r="K37" s="32"/>
    </row>
    <row r="38" spans="1:11" s="9" customFormat="1" ht="30.75" customHeight="1">
      <c r="A38" s="157">
        <v>1260733102</v>
      </c>
      <c r="B38" s="158" t="s">
        <v>20</v>
      </c>
      <c r="C38" s="140" t="s">
        <v>122</v>
      </c>
      <c r="D38" s="158" t="s">
        <v>123</v>
      </c>
      <c r="E38" s="158" t="s">
        <v>12</v>
      </c>
      <c r="F38" s="159" t="s">
        <v>124</v>
      </c>
      <c r="G38" s="160" t="s">
        <v>125</v>
      </c>
      <c r="H38" s="160">
        <v>0.5</v>
      </c>
      <c r="I38" s="140" t="s">
        <v>25</v>
      </c>
      <c r="J38" s="214"/>
      <c r="K38" s="32"/>
    </row>
    <row r="39" spans="1:11" s="9" customFormat="1" ht="30.75" customHeight="1">
      <c r="A39" s="161">
        <v>260940009181</v>
      </c>
      <c r="B39" s="162" t="s">
        <v>20</v>
      </c>
      <c r="C39" s="163">
        <v>46273</v>
      </c>
      <c r="D39" s="164" t="s">
        <v>21</v>
      </c>
      <c r="E39" s="162" t="s">
        <v>108</v>
      </c>
      <c r="F39" s="162" t="s">
        <v>108</v>
      </c>
      <c r="G39" s="165" t="s">
        <v>171</v>
      </c>
      <c r="H39" s="165">
        <v>0.375</v>
      </c>
      <c r="I39" s="162" t="s">
        <v>18</v>
      </c>
      <c r="J39" s="30" t="s">
        <v>178</v>
      </c>
      <c r="K39" s="31"/>
    </row>
    <row r="40" spans="1:11" s="9" customFormat="1" ht="30.75" customHeight="1">
      <c r="A40" s="151">
        <v>260940009241</v>
      </c>
      <c r="B40" s="151" t="s">
        <v>20</v>
      </c>
      <c r="C40" s="152">
        <v>46273</v>
      </c>
      <c r="D40" s="147" t="s">
        <v>21</v>
      </c>
      <c r="E40" s="147" t="s">
        <v>28</v>
      </c>
      <c r="F40" s="147" t="s">
        <v>28</v>
      </c>
      <c r="G40" s="147" t="s">
        <v>29</v>
      </c>
      <c r="H40" s="166">
        <v>0.45833333333333331</v>
      </c>
      <c r="I40" s="147" t="s">
        <v>15</v>
      </c>
      <c r="J40" s="201" t="s">
        <v>173</v>
      </c>
      <c r="K40" s="72" t="s">
        <v>75</v>
      </c>
    </row>
    <row r="41" spans="1:11" s="9" customFormat="1" ht="30.75" customHeight="1">
      <c r="A41" s="151">
        <v>260940009240</v>
      </c>
      <c r="B41" s="151" t="s">
        <v>20</v>
      </c>
      <c r="C41" s="152">
        <v>46273</v>
      </c>
      <c r="D41" s="147" t="s">
        <v>21</v>
      </c>
      <c r="E41" s="147" t="s">
        <v>28</v>
      </c>
      <c r="F41" s="147" t="s">
        <v>28</v>
      </c>
      <c r="G41" s="147" t="s">
        <v>29</v>
      </c>
      <c r="H41" s="166">
        <v>0.5</v>
      </c>
      <c r="I41" s="147" t="s">
        <v>24</v>
      </c>
      <c r="J41" s="202"/>
      <c r="K41" s="72" t="s">
        <v>75</v>
      </c>
    </row>
    <row r="42" spans="1:11" s="9" customFormat="1" ht="30.75" customHeight="1">
      <c r="A42" s="151">
        <v>260940009239</v>
      </c>
      <c r="B42" s="151" t="s">
        <v>20</v>
      </c>
      <c r="C42" s="152">
        <v>46273</v>
      </c>
      <c r="D42" s="147" t="s">
        <v>21</v>
      </c>
      <c r="E42" s="147" t="s">
        <v>28</v>
      </c>
      <c r="F42" s="147" t="s">
        <v>28</v>
      </c>
      <c r="G42" s="147" t="s">
        <v>29</v>
      </c>
      <c r="H42" s="166">
        <v>0.52083333333333337</v>
      </c>
      <c r="I42" s="147" t="s">
        <v>96</v>
      </c>
      <c r="J42" s="202"/>
      <c r="K42" s="72" t="s">
        <v>75</v>
      </c>
    </row>
    <row r="43" spans="1:11" s="10" customFormat="1" ht="30.75" customHeight="1">
      <c r="A43" s="151">
        <v>260940009237</v>
      </c>
      <c r="B43" s="151" t="s">
        <v>20</v>
      </c>
      <c r="C43" s="152">
        <v>46273</v>
      </c>
      <c r="D43" s="147" t="s">
        <v>21</v>
      </c>
      <c r="E43" s="147" t="s">
        <v>28</v>
      </c>
      <c r="F43" s="147" t="s">
        <v>28</v>
      </c>
      <c r="G43" s="147" t="s">
        <v>29</v>
      </c>
      <c r="H43" s="166">
        <v>0.54166666666666663</v>
      </c>
      <c r="I43" s="147" t="s">
        <v>15</v>
      </c>
      <c r="J43" s="202"/>
      <c r="K43" s="72" t="s">
        <v>75</v>
      </c>
    </row>
    <row r="44" spans="1:11" ht="30.6" customHeight="1">
      <c r="A44" s="151">
        <v>260940009238</v>
      </c>
      <c r="B44" s="151" t="s">
        <v>20</v>
      </c>
      <c r="C44" s="152">
        <v>46273</v>
      </c>
      <c r="D44" s="147" t="s">
        <v>21</v>
      </c>
      <c r="E44" s="147" t="s">
        <v>28</v>
      </c>
      <c r="F44" s="147" t="s">
        <v>28</v>
      </c>
      <c r="G44" s="147" t="s">
        <v>29</v>
      </c>
      <c r="H44" s="166">
        <v>0.5625</v>
      </c>
      <c r="I44" s="147" t="s">
        <v>15</v>
      </c>
      <c r="J44" s="202"/>
      <c r="K44" s="72" t="s">
        <v>75</v>
      </c>
    </row>
    <row r="45" spans="1:11" ht="30.6" customHeight="1">
      <c r="A45" s="151">
        <v>260940009242</v>
      </c>
      <c r="B45" s="151" t="s">
        <v>20</v>
      </c>
      <c r="C45" s="152">
        <v>46273</v>
      </c>
      <c r="D45" s="147" t="s">
        <v>21</v>
      </c>
      <c r="E45" s="147" t="s">
        <v>28</v>
      </c>
      <c r="F45" s="147" t="s">
        <v>28</v>
      </c>
      <c r="G45" s="147" t="s">
        <v>29</v>
      </c>
      <c r="H45" s="166">
        <v>0.58333333333333337</v>
      </c>
      <c r="I45" s="147" t="s">
        <v>24</v>
      </c>
      <c r="J45" s="202"/>
      <c r="K45" s="72" t="s">
        <v>75</v>
      </c>
    </row>
    <row r="46" spans="1:11" ht="50.55" customHeight="1">
      <c r="A46" s="151">
        <v>260940009243</v>
      </c>
      <c r="B46" s="151" t="s">
        <v>20</v>
      </c>
      <c r="C46" s="152">
        <v>46273</v>
      </c>
      <c r="D46" s="147" t="s">
        <v>21</v>
      </c>
      <c r="E46" s="147" t="s">
        <v>28</v>
      </c>
      <c r="F46" s="147" t="s">
        <v>28</v>
      </c>
      <c r="G46" s="147" t="s">
        <v>29</v>
      </c>
      <c r="H46" s="166">
        <v>0.60416666666666663</v>
      </c>
      <c r="I46" s="147" t="s">
        <v>15</v>
      </c>
      <c r="J46" s="202"/>
      <c r="K46" s="72" t="s">
        <v>75</v>
      </c>
    </row>
    <row r="47" spans="1:11" ht="30.75" customHeight="1">
      <c r="A47" s="151">
        <v>260940009248</v>
      </c>
      <c r="B47" s="151" t="s">
        <v>20</v>
      </c>
      <c r="C47" s="152">
        <v>46273</v>
      </c>
      <c r="D47" s="147" t="s">
        <v>21</v>
      </c>
      <c r="E47" s="147" t="s">
        <v>28</v>
      </c>
      <c r="F47" s="147" t="s">
        <v>28</v>
      </c>
      <c r="G47" s="147" t="s">
        <v>29</v>
      </c>
      <c r="H47" s="166">
        <v>0.5</v>
      </c>
      <c r="I47" s="147" t="s">
        <v>96</v>
      </c>
      <c r="J47" s="202"/>
      <c r="K47" s="72"/>
    </row>
    <row r="48" spans="1:11" ht="30.75" customHeight="1">
      <c r="A48" s="151">
        <v>260940009245</v>
      </c>
      <c r="B48" s="151" t="s">
        <v>20</v>
      </c>
      <c r="C48" s="152">
        <v>46273</v>
      </c>
      <c r="D48" s="147" t="s">
        <v>21</v>
      </c>
      <c r="E48" s="147" t="s">
        <v>28</v>
      </c>
      <c r="F48" s="147" t="s">
        <v>28</v>
      </c>
      <c r="G48" s="147" t="s">
        <v>29</v>
      </c>
      <c r="H48" s="166">
        <v>0.5</v>
      </c>
      <c r="I48" s="147" t="s">
        <v>126</v>
      </c>
      <c r="J48" s="202"/>
      <c r="K48" s="72"/>
    </row>
    <row r="49" spans="1:11" ht="30.75" customHeight="1">
      <c r="A49" s="151">
        <v>260940009246</v>
      </c>
      <c r="B49" s="151" t="s">
        <v>20</v>
      </c>
      <c r="C49" s="152">
        <v>46273</v>
      </c>
      <c r="D49" s="147" t="s">
        <v>21</v>
      </c>
      <c r="E49" s="147" t="s">
        <v>28</v>
      </c>
      <c r="F49" s="147" t="s">
        <v>28</v>
      </c>
      <c r="G49" s="147" t="s">
        <v>29</v>
      </c>
      <c r="H49" s="166">
        <v>0.41666666666666669</v>
      </c>
      <c r="I49" s="147" t="s">
        <v>25</v>
      </c>
      <c r="J49" s="202"/>
      <c r="K49" s="72"/>
    </row>
    <row r="50" spans="1:11" ht="30.75" customHeight="1">
      <c r="A50" s="151">
        <v>260940009250</v>
      </c>
      <c r="B50" s="151" t="s">
        <v>20</v>
      </c>
      <c r="C50" s="152">
        <v>46273</v>
      </c>
      <c r="D50" s="147" t="s">
        <v>21</v>
      </c>
      <c r="E50" s="147" t="s">
        <v>28</v>
      </c>
      <c r="F50" s="147" t="s">
        <v>28</v>
      </c>
      <c r="G50" s="147" t="s">
        <v>29</v>
      </c>
      <c r="H50" s="166">
        <v>0.58333333333333337</v>
      </c>
      <c r="I50" s="147" t="s">
        <v>25</v>
      </c>
      <c r="J50" s="202"/>
      <c r="K50" s="72"/>
    </row>
    <row r="51" spans="1:11" ht="30.75" customHeight="1">
      <c r="A51" s="151">
        <v>260940009244</v>
      </c>
      <c r="B51" s="151" t="s">
        <v>20</v>
      </c>
      <c r="C51" s="152">
        <v>46273</v>
      </c>
      <c r="D51" s="147" t="s">
        <v>21</v>
      </c>
      <c r="E51" s="147" t="s">
        <v>28</v>
      </c>
      <c r="F51" s="147" t="s">
        <v>28</v>
      </c>
      <c r="G51" s="147" t="s">
        <v>29</v>
      </c>
      <c r="H51" s="166">
        <v>0.45833333333333331</v>
      </c>
      <c r="I51" s="147" t="s">
        <v>24</v>
      </c>
      <c r="J51" s="202"/>
      <c r="K51" s="72"/>
    </row>
    <row r="52" spans="1:11" ht="30.75" customHeight="1">
      <c r="A52" s="151">
        <v>260940009247</v>
      </c>
      <c r="B52" s="151" t="s">
        <v>20</v>
      </c>
      <c r="C52" s="152">
        <v>46273</v>
      </c>
      <c r="D52" s="147" t="s">
        <v>21</v>
      </c>
      <c r="E52" s="147" t="s">
        <v>28</v>
      </c>
      <c r="F52" s="147" t="s">
        <v>28</v>
      </c>
      <c r="G52" s="147" t="s">
        <v>29</v>
      </c>
      <c r="H52" s="166">
        <v>0.625</v>
      </c>
      <c r="I52" s="147" t="s">
        <v>24</v>
      </c>
      <c r="J52" s="202"/>
      <c r="K52" s="72"/>
    </row>
    <row r="53" spans="1:11" ht="30.75" customHeight="1">
      <c r="A53" s="151">
        <v>260940009249</v>
      </c>
      <c r="B53" s="151" t="s">
        <v>20</v>
      </c>
      <c r="C53" s="152">
        <v>46273</v>
      </c>
      <c r="D53" s="147" t="s">
        <v>21</v>
      </c>
      <c r="E53" s="147" t="s">
        <v>28</v>
      </c>
      <c r="F53" s="147" t="s">
        <v>28</v>
      </c>
      <c r="G53" s="147" t="s">
        <v>29</v>
      </c>
      <c r="H53" s="166">
        <v>0.64583333333333337</v>
      </c>
      <c r="I53" s="147" t="s">
        <v>24</v>
      </c>
      <c r="J53" s="203"/>
      <c r="K53" s="72"/>
    </row>
    <row r="54" spans="1:11" ht="30.75" customHeight="1">
      <c r="A54" s="73">
        <v>2026597730</v>
      </c>
      <c r="B54" s="74" t="s">
        <v>26</v>
      </c>
      <c r="C54" s="75">
        <v>46273</v>
      </c>
      <c r="D54" s="74" t="s">
        <v>27</v>
      </c>
      <c r="E54" s="74" t="s">
        <v>23</v>
      </c>
      <c r="F54" s="74" t="s">
        <v>23</v>
      </c>
      <c r="G54" s="74" t="s">
        <v>105</v>
      </c>
      <c r="H54" s="76">
        <v>0.66666666666666663</v>
      </c>
      <c r="I54" s="74" t="s">
        <v>15</v>
      </c>
      <c r="J54" s="29" t="s">
        <v>174</v>
      </c>
      <c r="K54" s="29"/>
    </row>
    <row r="55" spans="1:11" ht="30.75" customHeight="1">
      <c r="A55" s="167">
        <v>260940009183</v>
      </c>
      <c r="B55" s="168" t="s">
        <v>20</v>
      </c>
      <c r="C55" s="169">
        <v>46273</v>
      </c>
      <c r="D55" s="170" t="s">
        <v>77</v>
      </c>
      <c r="E55" s="170" t="s">
        <v>106</v>
      </c>
      <c r="F55" s="170" t="s">
        <v>106</v>
      </c>
      <c r="G55" s="170" t="s">
        <v>107</v>
      </c>
      <c r="H55" s="171">
        <v>0.41666666666666669</v>
      </c>
      <c r="I55" s="170" t="s">
        <v>18</v>
      </c>
      <c r="J55" s="204" t="s">
        <v>175</v>
      </c>
      <c r="K55" s="29"/>
    </row>
    <row r="56" spans="1:11" ht="30.75" customHeight="1">
      <c r="A56" s="167">
        <v>260940009256</v>
      </c>
      <c r="B56" s="168" t="s">
        <v>20</v>
      </c>
      <c r="C56" s="169">
        <v>46273</v>
      </c>
      <c r="D56" s="170" t="s">
        <v>77</v>
      </c>
      <c r="E56" s="170" t="s">
        <v>106</v>
      </c>
      <c r="F56" s="170" t="s">
        <v>106</v>
      </c>
      <c r="G56" s="170" t="s">
        <v>107</v>
      </c>
      <c r="H56" s="171">
        <v>0.45833333333333331</v>
      </c>
      <c r="I56" s="170" t="s">
        <v>18</v>
      </c>
      <c r="J56" s="205"/>
      <c r="K56" s="29"/>
    </row>
    <row r="57" spans="1:11" ht="30.75" customHeight="1">
      <c r="A57" s="172">
        <v>260940009258</v>
      </c>
      <c r="B57" s="168" t="s">
        <v>20</v>
      </c>
      <c r="C57" s="169">
        <v>46273</v>
      </c>
      <c r="D57" s="170" t="s">
        <v>77</v>
      </c>
      <c r="E57" s="170" t="s">
        <v>106</v>
      </c>
      <c r="F57" s="170" t="s">
        <v>106</v>
      </c>
      <c r="G57" s="170" t="s">
        <v>107</v>
      </c>
      <c r="H57" s="173">
        <v>0.375</v>
      </c>
      <c r="I57" s="174" t="s">
        <v>18</v>
      </c>
      <c r="J57" s="205"/>
      <c r="K57" s="29"/>
    </row>
    <row r="58" spans="1:11" ht="30.75" customHeight="1">
      <c r="A58" s="172">
        <v>260940009257</v>
      </c>
      <c r="B58" s="168" t="s">
        <v>20</v>
      </c>
      <c r="C58" s="175">
        <v>46273</v>
      </c>
      <c r="D58" s="170" t="s">
        <v>77</v>
      </c>
      <c r="E58" s="170" t="s">
        <v>106</v>
      </c>
      <c r="F58" s="170" t="s">
        <v>106</v>
      </c>
      <c r="G58" s="170" t="s">
        <v>107</v>
      </c>
      <c r="H58" s="173">
        <v>0.58333333333333337</v>
      </c>
      <c r="I58" s="174" t="s">
        <v>18</v>
      </c>
      <c r="J58" s="205"/>
      <c r="K58" s="51"/>
    </row>
    <row r="59" spans="1:11" ht="30.75" customHeight="1">
      <c r="A59" s="172">
        <v>260940009185</v>
      </c>
      <c r="B59" s="168" t="s">
        <v>20</v>
      </c>
      <c r="C59" s="175">
        <v>46273</v>
      </c>
      <c r="D59" s="170" t="s">
        <v>77</v>
      </c>
      <c r="E59" s="170" t="s">
        <v>106</v>
      </c>
      <c r="F59" s="170" t="s">
        <v>106</v>
      </c>
      <c r="G59" s="170" t="s">
        <v>107</v>
      </c>
      <c r="H59" s="173">
        <v>0.5</v>
      </c>
      <c r="I59" s="174" t="s">
        <v>18</v>
      </c>
      <c r="J59" s="205"/>
      <c r="K59" s="51"/>
    </row>
    <row r="60" spans="1:11" ht="30.75" customHeight="1">
      <c r="A60" s="172">
        <v>260940009261</v>
      </c>
      <c r="B60" s="168" t="s">
        <v>20</v>
      </c>
      <c r="C60" s="175">
        <v>46273</v>
      </c>
      <c r="D60" s="170" t="s">
        <v>77</v>
      </c>
      <c r="E60" s="170" t="s">
        <v>106</v>
      </c>
      <c r="F60" s="170" t="s">
        <v>106</v>
      </c>
      <c r="G60" s="170" t="s">
        <v>107</v>
      </c>
      <c r="H60" s="173">
        <v>0.54166666666666663</v>
      </c>
      <c r="I60" s="174" t="s">
        <v>18</v>
      </c>
      <c r="J60" s="206"/>
      <c r="K60" s="51"/>
    </row>
    <row r="61" spans="1:11" ht="30.75" customHeight="1">
      <c r="A61" s="176">
        <v>2026597648</v>
      </c>
      <c r="B61" s="147" t="s">
        <v>22</v>
      </c>
      <c r="C61" s="152">
        <v>46273</v>
      </c>
      <c r="D61" s="147" t="s">
        <v>21</v>
      </c>
      <c r="E61" s="147" t="s">
        <v>23</v>
      </c>
      <c r="F61" s="147" t="s">
        <v>23</v>
      </c>
      <c r="G61" s="147" t="s">
        <v>78</v>
      </c>
      <c r="H61" s="100">
        <v>0.5</v>
      </c>
      <c r="I61" s="140" t="s">
        <v>104</v>
      </c>
      <c r="J61" s="51" t="s">
        <v>178</v>
      </c>
      <c r="K61" s="51"/>
    </row>
    <row r="62" spans="1:11" ht="30.75" customHeight="1">
      <c r="A62" s="96">
        <v>260940009274</v>
      </c>
      <c r="B62" s="99" t="s">
        <v>20</v>
      </c>
      <c r="C62" s="97">
        <v>46273</v>
      </c>
      <c r="D62" s="177" t="s">
        <v>162</v>
      </c>
      <c r="E62" s="177" t="s">
        <v>162</v>
      </c>
      <c r="F62" s="177" t="s">
        <v>162</v>
      </c>
      <c r="G62" s="98" t="s">
        <v>163</v>
      </c>
      <c r="H62" s="100">
        <v>0.375</v>
      </c>
      <c r="I62" s="178" t="s">
        <v>24</v>
      </c>
      <c r="J62" s="189" t="s">
        <v>174</v>
      </c>
      <c r="K62" s="189" t="s">
        <v>164</v>
      </c>
    </row>
    <row r="65" spans="1:11" ht="30.75" customHeight="1">
      <c r="A65" s="208" t="s">
        <v>143</v>
      </c>
      <c r="B65" s="209"/>
      <c r="C65" s="88"/>
      <c r="D65" s="89"/>
      <c r="E65" s="89"/>
      <c r="F65" s="89"/>
      <c r="G65" s="89"/>
      <c r="H65" s="90"/>
      <c r="I65" s="89"/>
      <c r="J65" s="87"/>
      <c r="K65" s="87"/>
    </row>
    <row r="66" spans="1:11" ht="30.75" customHeight="1">
      <c r="A66" s="91" t="s">
        <v>1</v>
      </c>
      <c r="B66" s="92" t="s">
        <v>2</v>
      </c>
      <c r="C66" s="93" t="s">
        <v>3</v>
      </c>
      <c r="D66" s="92" t="s">
        <v>144</v>
      </c>
      <c r="E66" s="224"/>
      <c r="F66" s="225"/>
      <c r="G66" s="92" t="s">
        <v>7</v>
      </c>
      <c r="H66" s="94" t="s">
        <v>145</v>
      </c>
      <c r="I66" s="92" t="s">
        <v>146</v>
      </c>
      <c r="J66" s="93" t="s">
        <v>147</v>
      </c>
      <c r="K66" s="95" t="s">
        <v>148</v>
      </c>
    </row>
    <row r="67" spans="1:11" ht="30.75" customHeight="1">
      <c r="A67" s="179">
        <v>260220001449</v>
      </c>
      <c r="B67" s="144" t="s">
        <v>84</v>
      </c>
      <c r="C67" s="180">
        <v>46273</v>
      </c>
      <c r="D67" s="184" t="s">
        <v>21</v>
      </c>
      <c r="E67" s="221" t="s">
        <v>149</v>
      </c>
      <c r="F67" s="221"/>
      <c r="G67" s="185" t="s">
        <v>150</v>
      </c>
      <c r="H67" s="181">
        <v>0.33333333333333331</v>
      </c>
      <c r="I67" s="182" t="s">
        <v>151</v>
      </c>
      <c r="J67" s="210" t="s">
        <v>168</v>
      </c>
      <c r="K67" s="144" t="s">
        <v>152</v>
      </c>
    </row>
    <row r="68" spans="1:11" ht="30.75" customHeight="1">
      <c r="A68" s="183">
        <v>260220001450</v>
      </c>
      <c r="B68" s="144" t="s">
        <v>84</v>
      </c>
      <c r="C68" s="180">
        <v>46273</v>
      </c>
      <c r="D68" s="184" t="s">
        <v>21</v>
      </c>
      <c r="E68" s="221" t="s">
        <v>149</v>
      </c>
      <c r="F68" s="221"/>
      <c r="G68" s="185" t="s">
        <v>150</v>
      </c>
      <c r="H68" s="181">
        <v>0.375</v>
      </c>
      <c r="I68" s="182" t="s">
        <v>153</v>
      </c>
      <c r="J68" s="211"/>
      <c r="K68" s="144" t="s">
        <v>154</v>
      </c>
    </row>
    <row r="69" spans="1:11" ht="30.75" customHeight="1">
      <c r="A69" s="183">
        <v>260220001451</v>
      </c>
      <c r="B69" s="144" t="s">
        <v>84</v>
      </c>
      <c r="C69" s="180">
        <v>46273</v>
      </c>
      <c r="D69" s="184" t="s">
        <v>21</v>
      </c>
      <c r="E69" s="221" t="s">
        <v>149</v>
      </c>
      <c r="F69" s="221"/>
      <c r="G69" s="185" t="s">
        <v>150</v>
      </c>
      <c r="H69" s="181">
        <v>0.41666666666666702</v>
      </c>
      <c r="I69" s="182" t="s">
        <v>155</v>
      </c>
      <c r="J69" s="212"/>
      <c r="K69" s="144" t="s">
        <v>156</v>
      </c>
    </row>
    <row r="73" spans="1:11" ht="30.75" customHeight="1">
      <c r="C73" s="207" t="s">
        <v>180</v>
      </c>
      <c r="D73" s="207"/>
      <c r="E73" s="207"/>
    </row>
    <row r="74" spans="1:11" ht="30.75" customHeight="1">
      <c r="C74" s="207" t="s">
        <v>167</v>
      </c>
      <c r="D74" s="207"/>
      <c r="E74" s="207"/>
    </row>
  </sheetData>
  <protectedRanges>
    <protectedRange sqref="G44:G49 H41:H44" name="Rango1_2_1_3_1_1_2_1_5_3_7_1"/>
    <protectedRange sqref="A31" name="Rango1_3_3_1_1_3_7_1"/>
    <protectedRange sqref="A11 A30 D22 A14 A23:A24" name="Rango1_3_3_1_1_3_1_1"/>
    <protectedRange sqref="A16 D17:D18 D21" name="Rango1_3_3_1_1_3_3_1"/>
    <protectedRange sqref="A68:A69" name="Rango1_3_3_1_4"/>
    <protectedRange sqref="A67" name="Rango1_3_3_1_1_3_1"/>
    <protectedRange sqref="H67:H69" name="Rango1_2_1_3_1_1_2_1_5_3_1_1"/>
  </protectedRanges>
  <mergeCells count="21">
    <mergeCell ref="A2:B2"/>
    <mergeCell ref="A12:B12"/>
    <mergeCell ref="A19:B19"/>
    <mergeCell ref="A25:B25"/>
    <mergeCell ref="C73:E73"/>
    <mergeCell ref="E68:F68"/>
    <mergeCell ref="E69:F69"/>
    <mergeCell ref="A32:B32"/>
    <mergeCell ref="E66:F66"/>
    <mergeCell ref="E67:F67"/>
    <mergeCell ref="J55:J60"/>
    <mergeCell ref="C74:E74"/>
    <mergeCell ref="A65:B65"/>
    <mergeCell ref="J67:J69"/>
    <mergeCell ref="J34:J35"/>
    <mergeCell ref="J36:J38"/>
    <mergeCell ref="J7:J8"/>
    <mergeCell ref="J4:J6"/>
    <mergeCell ref="J14:J17"/>
    <mergeCell ref="J21:J23"/>
    <mergeCell ref="J40:J53"/>
  </mergeCells>
  <conditionalFormatting sqref="A41:A42"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H45">
    <cfRule type="timePeriod" dxfId="1" priority="6" timePeriod="lastWeek">
      <formula>AND(TODAY()-ROUNDDOWN(H45,0)&gt;=(WEEKDAY(TODAY())),TODAY()-ROUNDDOWN(H45,0)&lt;(WEEKDAY(TODAY())+7))</formula>
    </cfRule>
  </conditionalFormatting>
  <conditionalFormatting sqref="A2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G17" sqref="G17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3">
      <c r="A2" s="226" t="s">
        <v>30</v>
      </c>
      <c r="B2" s="226"/>
      <c r="C2" s="226"/>
    </row>
    <row r="3" spans="1:3">
      <c r="A3" s="1" t="s">
        <v>31</v>
      </c>
      <c r="B3" s="1" t="s">
        <v>32</v>
      </c>
      <c r="C3" s="1" t="s">
        <v>33</v>
      </c>
    </row>
    <row r="4" spans="1:3">
      <c r="A4" s="2" t="s">
        <v>34</v>
      </c>
      <c r="B4" s="3" t="s">
        <v>35</v>
      </c>
      <c r="C4" s="4" t="s">
        <v>36</v>
      </c>
    </row>
    <row r="5" spans="1:3">
      <c r="A5" s="2" t="s">
        <v>37</v>
      </c>
      <c r="B5" s="5" t="s">
        <v>38</v>
      </c>
      <c r="C5" s="4" t="s">
        <v>39</v>
      </c>
    </row>
    <row r="6" spans="1:3">
      <c r="A6" s="2" t="s">
        <v>40</v>
      </c>
      <c r="B6" s="5" t="s">
        <v>41</v>
      </c>
      <c r="C6" s="4" t="s">
        <v>42</v>
      </c>
    </row>
    <row r="7" spans="1:3">
      <c r="A7" s="2" t="s">
        <v>43</v>
      </c>
      <c r="B7" s="5">
        <v>995551063</v>
      </c>
      <c r="C7" s="4" t="s">
        <v>44</v>
      </c>
    </row>
    <row r="8" spans="1:3">
      <c r="A8" s="2" t="s">
        <v>45</v>
      </c>
      <c r="B8" s="3" t="s">
        <v>46</v>
      </c>
      <c r="C8" s="4" t="s">
        <v>47</v>
      </c>
    </row>
    <row r="9" spans="1:3">
      <c r="A9" s="6" t="s">
        <v>48</v>
      </c>
      <c r="B9" s="5" t="s">
        <v>49</v>
      </c>
      <c r="C9" s="4" t="s">
        <v>50</v>
      </c>
    </row>
    <row r="10" spans="1:3">
      <c r="A10" s="2" t="s">
        <v>51</v>
      </c>
      <c r="B10" s="3" t="s">
        <v>52</v>
      </c>
      <c r="C10" s="4" t="s">
        <v>53</v>
      </c>
    </row>
    <row r="11" spans="1:3">
      <c r="A11" s="2" t="s">
        <v>54</v>
      </c>
      <c r="B11" s="3" t="s">
        <v>55</v>
      </c>
      <c r="C11" s="4" t="s">
        <v>56</v>
      </c>
    </row>
    <row r="12" spans="1:3">
      <c r="A12" s="2" t="s">
        <v>57</v>
      </c>
      <c r="B12" s="3" t="s">
        <v>58</v>
      </c>
      <c r="C12" s="4" t="s">
        <v>59</v>
      </c>
    </row>
    <row r="13" spans="1:3">
      <c r="A13" s="2" t="s">
        <v>60</v>
      </c>
      <c r="B13" s="3" t="s">
        <v>61</v>
      </c>
      <c r="C13" s="4" t="s">
        <v>62</v>
      </c>
    </row>
    <row r="14" spans="1:3">
      <c r="A14" s="2" t="s">
        <v>63</v>
      </c>
      <c r="B14" s="3" t="s">
        <v>64</v>
      </c>
      <c r="C14" s="4" t="s">
        <v>65</v>
      </c>
    </row>
    <row r="15" spans="1:3">
      <c r="A15" t="s">
        <v>66</v>
      </c>
      <c r="B15" s="5">
        <v>956807117</v>
      </c>
      <c r="C15" s="4" t="s">
        <v>67</v>
      </c>
    </row>
    <row r="16" spans="1:3">
      <c r="A16" s="6" t="s">
        <v>68</v>
      </c>
      <c r="B16" s="5">
        <v>981967224</v>
      </c>
      <c r="C16" s="4" t="s">
        <v>69</v>
      </c>
    </row>
    <row r="17" spans="1:3">
      <c r="A17" s="7" t="s">
        <v>70</v>
      </c>
      <c r="B17" s="5">
        <v>979999807</v>
      </c>
      <c r="C17" s="4" t="s">
        <v>71</v>
      </c>
    </row>
    <row r="18" spans="1:3">
      <c r="A18" s="7" t="s">
        <v>73</v>
      </c>
      <c r="B18" s="5">
        <v>926667838</v>
      </c>
      <c r="C18" s="4" t="s">
        <v>72</v>
      </c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2026-09-07T23:36:38Z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